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요약판" sheetId="1" r:id="rId1"/>
    <sheet name="프로그램 등록부" sheetId="2" r:id="rId2"/>
    <sheet name="리스크·통제" sheetId="3" r:id="rId3"/>
    <sheet name="검토·승인" sheetId="4" r:id="rId4"/>
    <sheet name="배포" sheetId="5" r:id="rId5"/>
    <sheet name="모니터링" sheetId="6" r:id="rId6"/>
    <sheet name="개정 이력(변경관리)" sheetId="7" r:id="rId7"/>
    <sheet name="작성 안내" sheetId="8" r:id="rId8"/>
  </sheets>
  <definedNames>
    <definedName name="_xlnm._FilterDatabase" localSheetId="0" hidden="1">'요약판'!$A$1:$J$101</definedName>
    <definedName name="_xlnm._FilterDatabase" localSheetId="1" hidden="1">'프로그램 등록부'!$A$1:$Q$101</definedName>
    <definedName name="_xlnm._FilterDatabase" localSheetId="2" hidden="1">'리스크·통제'!$A$1:$M$101</definedName>
    <definedName name="_xlnm._FilterDatabase" localSheetId="3" hidden="1">'검토·승인'!$A$1:$J$101</definedName>
    <definedName name="_xlnm._FilterDatabase" localSheetId="4" hidden="1">'배포'!$A$1:$H$101</definedName>
    <definedName name="_xlnm._FilterDatabase" localSheetId="5" hidden="1">'모니터링'!$A$1:$J$101</definedName>
    <definedName name="_xlnm._FilterDatabase" localSheetId="6" hidden="1">'개정 이력(변경관리)'!$A$1:$P$101</definedName>
  </definedNames>
  <calcPr calcId="191029" fullCalcOnLoad="1"/>
</workbook>
</file>

<file path=xl/styles.xml><?xml version="1.0" encoding="utf-8"?>
<styleSheet xmlns="http://schemas.openxmlformats.org/spreadsheetml/2006/main">
  <fonts count="2">
    <font>
      <sz val="10"/>
      <name val="맑은 고딕"/>
      <family val="2"/>
    </font>
    <font>
      <b/>
      <sz val="10"/>
      <name val="맑은 고딕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1" customWidth="1"/>
    <col min="2" max="2" width="18" customWidth="1"/>
    <col min="3" max="3" width="9" customWidth="1"/>
    <col min="4" max="4" width="11" customWidth="1"/>
    <col min="5" max="5" width="9" customWidth="1"/>
    <col min="6" max="6" width="11" customWidth="1"/>
    <col min="7" max="7" width="19" customWidth="1"/>
    <col min="8" max="8" width="13" customWidth="1"/>
    <col min="9" max="9" width="21" customWidth="1"/>
    <col min="10" max="10" width="6" customWidth="1"/>
  </cols>
  <sheetData>
    <row r="1">
      <c r="A1" s="1" t="inlineStr">
        <is>
          <t xml:space="preserve">구분 이름</t>
        </is>
      </c>
      <c r="B1" s="1" t="inlineStr">
        <is>
          <t xml:space="preserve">등록 프로그램 수</t>
        </is>
      </c>
      <c r="C1" s="1" t="inlineStr">
        <is>
          <t xml:space="preserve">사용 중</t>
        </is>
      </c>
      <c r="D1" s="1" t="inlineStr">
        <is>
          <t xml:space="preserve">승인 대기</t>
        </is>
      </c>
      <c r="E1" s="1" t="inlineStr">
        <is>
          <t xml:space="preserve">개정 중</t>
        </is>
      </c>
      <c r="F1" s="1" t="inlineStr">
        <is>
          <t xml:space="preserve">중지·폐기</t>
        </is>
      </c>
      <c r="G1" s="1" t="inlineStr">
        <is>
          <t xml:space="preserve">고위험(13점 이상)</t>
        </is>
      </c>
      <c r="H1" s="1" t="inlineStr">
        <is>
          <t xml:space="preserve">재평가 필요</t>
        </is>
      </c>
      <c r="I1" s="1" t="inlineStr">
        <is>
          <t xml:space="preserve">승인본과 다름(지문)</t>
        </is>
      </c>
      <c r="J1" s="1" t="inlineStr">
        <is>
          <t xml:space="preserve">비고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</row>
  </sheetData>
  <autoFilter ref="A1:J101"/>
  <pageMargins left="0.4" right="0.4" top="0.5" bottom="0.5" header="0.3" footer="0.3"/>
  <pageSetup paperSize="9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5" customWidth="1"/>
    <col min="2" max="2" width="11" customWidth="1"/>
    <col min="3" max="3" width="11" customWidth="1"/>
    <col min="4" max="4" width="15" customWidth="1"/>
    <col min="5" max="5" width="6" customWidth="1"/>
    <col min="6" max="6" width="21" customWidth="1"/>
    <col min="7" max="7" width="10" customWidth="1"/>
    <col min="8" max="8" width="11" customWidth="1"/>
    <col min="9" max="9" width="22" customWidth="1"/>
    <col min="10" max="10" width="16" customWidth="1"/>
    <col min="11" max="11" width="14" customWidth="1"/>
    <col min="12" max="12" width="19" customWidth="1"/>
    <col min="13" max="13" width="25" customWidth="1"/>
    <col min="14" max="14" width="24" customWidth="1"/>
    <col min="15" max="15" width="22" customWidth="1"/>
    <col min="16" max="16" width="6" customWidth="1"/>
    <col min="17" max="17" width="8" customWidth="1"/>
  </cols>
  <sheetData>
    <row r="1">
      <c r="A1" s="1" t="inlineStr">
        <is>
          <t xml:space="preserve">프로그램 번호</t>
        </is>
      </c>
      <c r="B1" s="1" t="inlineStr">
        <is>
          <t xml:space="preserve">구분 기준</t>
        </is>
      </c>
      <c r="C1" s="1" t="inlineStr">
        <is>
          <t xml:space="preserve">구분 이름</t>
        </is>
      </c>
      <c r="D1" s="1" t="inlineStr">
        <is>
          <t xml:space="preserve">프로그램 이름</t>
        </is>
      </c>
      <c r="E1" s="1" t="inlineStr">
        <is>
          <t xml:space="preserve">유형</t>
        </is>
      </c>
      <c r="F1" s="1" t="inlineStr">
        <is>
          <t xml:space="preserve">사용 AI 서비스·모델</t>
        </is>
      </c>
      <c r="G1" s="1" t="inlineStr">
        <is>
          <t xml:space="preserve">적용범위</t>
        </is>
      </c>
      <c r="H1" s="1" t="inlineStr">
        <is>
          <t xml:space="preserve">목적·용도</t>
        </is>
      </c>
      <c r="I1" s="1" t="inlineStr">
        <is>
          <t xml:space="preserve">입력 데이터 기밀등급</t>
        </is>
      </c>
      <c r="J1" s="1" t="inlineStr">
        <is>
          <t xml:space="preserve">사용범위 LEVEL</t>
        </is>
      </c>
      <c r="K1" s="1" t="inlineStr">
        <is>
          <t xml:space="preserve">소유자(직책)</t>
        </is>
      </c>
      <c r="L1" s="1" t="inlineStr">
        <is>
          <t xml:space="preserve">파생 원본(재사용)</t>
        </is>
      </c>
      <c r="M1" s="1" t="inlineStr">
        <is>
          <t xml:space="preserve">프롬프트 원문 보관 위치</t>
        </is>
      </c>
      <c r="N1" s="1" t="inlineStr">
        <is>
          <t xml:space="preserve">현재 개정번호(Rev.N.M)</t>
        </is>
      </c>
      <c r="O1" s="1" t="inlineStr">
        <is>
          <t xml:space="preserve">승인본 지문(SHA-256)</t>
        </is>
      </c>
      <c r="P1" s="1" t="inlineStr">
        <is>
          <t xml:space="preserve">상태</t>
        </is>
      </c>
      <c r="Q1" s="1" t="inlineStr">
        <is>
          <t xml:space="preserve">등록일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</sheetData>
  <autoFilter ref="A1:Q101"/>
  <dataValidations count="6">
    <dataValidation type="list" allowBlank="1" showErrorMessage="0" sqref="B2:B1001">
      <formula1>"부서,부문,프로젝트,사업장,기타"</formula1>
    </dataValidation>
    <dataValidation type="list" allowBlank="1" showErrorMessage="0" sqref="E2:E1001">
      <formula1>"프롬프트,맞춤 GPT,자동화,API 연동,자체 모델,기타"</formula1>
    </dataValidation>
    <dataValidation type="list" allowBlank="1" showErrorMessage="0" sqref="G2:G1001">
      <formula1>"개발,공급,사용"</formula1>
    </dataValidation>
    <dataValidation type="list" allowBlank="1" showErrorMessage="0" sqref="I2:I1001">
      <formula1>"A,B,C"</formula1>
    </dataValidation>
    <dataValidation type="list" allowBlank="1" showErrorMessage="0" sqref="J2:J1001">
      <formula1>"1,2,3,4"</formula1>
    </dataValidation>
    <dataValidation type="list" allowBlank="1" showErrorMessage="0" sqref="P2:P1001">
      <formula1>"등록,평가 중,승인 대기,사용 중,개정 중,중지,폐기"</formula1>
    </dataValidation>
  </dataValidations>
  <pageMargins left="0.4" right="0.4" top="0.5" bottom="0.5" header="0.3" footer="0.3"/>
  <pageSetup paperSize="9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5" customWidth="1"/>
    <col min="2" max="2" width="10" customWidth="1"/>
    <col min="3" max="3" width="26" customWidth="1"/>
    <col min="4" max="4" width="10" customWidth="1"/>
    <col min="5" max="5" width="10" customWidth="1"/>
    <col min="6" max="6" width="12" customWidth="1"/>
    <col min="7" max="7" width="14" customWidth="1"/>
    <col min="8" max="8" width="21" customWidth="1"/>
    <col min="9" max="9" width="10" customWidth="1"/>
    <col min="10" max="10" width="11" customWidth="1"/>
    <col min="11" max="11" width="21" customWidth="1"/>
    <col min="12" max="12" width="11" customWidth="1"/>
    <col min="13" max="13" width="13" customWidth="1"/>
  </cols>
  <sheetData>
    <row r="1">
      <c r="A1" s="1" t="inlineStr">
        <is>
          <t xml:space="preserve">프로그램 번호</t>
        </is>
      </c>
      <c r="B1" s="1" t="inlineStr">
        <is>
          <t xml:space="preserve">개정번호</t>
        </is>
      </c>
      <c r="C1" s="1" t="inlineStr">
        <is>
          <t xml:space="preserve">주요 리스크(원인 → 결과)</t>
        </is>
      </c>
      <c r="D1" s="1" t="inlineStr">
        <is>
          <t xml:space="preserve">카테고리</t>
        </is>
      </c>
      <c r="E1" s="1" t="inlineStr">
        <is>
          <t xml:space="preserve">우도 (L)</t>
        </is>
      </c>
      <c r="F1" s="1" t="inlineStr">
        <is>
          <t xml:space="preserve">심각도 (S)</t>
        </is>
      </c>
      <c r="G1" s="1" t="inlineStr">
        <is>
          <t xml:space="preserve">위험도 (L×S)</t>
        </is>
      </c>
      <c r="H1" s="1" t="inlineStr">
        <is>
          <t xml:space="preserve">등급 (자동 20·13·7)</t>
        </is>
      </c>
      <c r="I1" s="1" t="inlineStr">
        <is>
          <t xml:space="preserve">영향평가</t>
        </is>
      </c>
      <c r="J1" s="1" t="inlineStr">
        <is>
          <t xml:space="preserve">통제 방법</t>
        </is>
      </c>
      <c r="K1" s="1" t="inlineStr">
        <is>
          <t xml:space="preserve">근거 통제(부속서 A)</t>
        </is>
      </c>
      <c r="L1" s="1" t="inlineStr">
        <is>
          <t xml:space="preserve">통제 이행</t>
        </is>
      </c>
      <c r="M1" s="1" t="inlineStr">
        <is>
          <t xml:space="preserve">잔여 리스크</t>
        </is>
      </c>
    </row>
    <row r="2">
      <c r="A2" s="2"/>
      <c r="B2" s="2"/>
      <c r="C2" s="2"/>
      <c r="D2" s="2"/>
      <c r="E2" s="2"/>
      <c r="F2" s="2"/>
      <c r="G2" s="2" t="str">
        <f>IF(COUNT(E2,F2)=2,E2*F2,"")</f>
      </c>
      <c r="H2" s="2" t="str">
        <f>IF(G2="","",IF(G2&gt;=20,"심각",IF(G2&gt;=13,"고",IF(G2&gt;=7,"중","저"))))</f>
      </c>
      <c r="I2" s="2"/>
      <c r="J2" s="2"/>
      <c r="K2" s="2"/>
      <c r="L2" s="2"/>
      <c r="M2" s="2"/>
    </row>
    <row r="3">
      <c r="A3" s="2"/>
      <c r="B3" s="2"/>
      <c r="C3" s="2"/>
      <c r="D3" s="2"/>
      <c r="E3" s="2"/>
      <c r="F3" s="2"/>
      <c r="G3" s="2" t="str">
        <f>IF(COUNT(E3,F3)=2,E3*F3,"")</f>
      </c>
      <c r="H3" s="2" t="str">
        <f>IF(G3="","",IF(G3&gt;=20,"심각",IF(G3&gt;=13,"고",IF(G3&gt;=7,"중","저"))))</f>
      </c>
      <c r="I3" s="2"/>
      <c r="J3" s="2"/>
      <c r="K3" s="2"/>
      <c r="L3" s="2"/>
      <c r="M3" s="2"/>
    </row>
    <row r="4">
      <c r="A4" s="2"/>
      <c r="B4" s="2"/>
      <c r="C4" s="2"/>
      <c r="D4" s="2"/>
      <c r="E4" s="2"/>
      <c r="F4" s="2"/>
      <c r="G4" s="2" t="str">
        <f>IF(COUNT(E4,F4)=2,E4*F4,"")</f>
      </c>
      <c r="H4" s="2" t="str">
        <f>IF(G4="","",IF(G4&gt;=20,"심각",IF(G4&gt;=13,"고",IF(G4&gt;=7,"중","저"))))</f>
      </c>
      <c r="I4" s="2"/>
      <c r="J4" s="2"/>
      <c r="K4" s="2"/>
      <c r="L4" s="2"/>
      <c r="M4" s="2"/>
    </row>
    <row r="5">
      <c r="A5" s="2"/>
      <c r="B5" s="2"/>
      <c r="C5" s="2"/>
      <c r="D5" s="2"/>
      <c r="E5" s="2"/>
      <c r="F5" s="2"/>
      <c r="G5" s="2" t="str">
        <f>IF(COUNT(E5,F5)=2,E5*F5,"")</f>
      </c>
      <c r="H5" s="2" t="str">
        <f>IF(G5="","",IF(G5&gt;=20,"심각",IF(G5&gt;=13,"고",IF(G5&gt;=7,"중","저"))))</f>
      </c>
      <c r="I5" s="2"/>
      <c r="J5" s="2"/>
      <c r="K5" s="2"/>
      <c r="L5" s="2"/>
      <c r="M5" s="2"/>
    </row>
    <row r="6">
      <c r="A6" s="2"/>
      <c r="B6" s="2"/>
      <c r="C6" s="2"/>
      <c r="D6" s="2"/>
      <c r="E6" s="2"/>
      <c r="F6" s="2"/>
      <c r="G6" s="2" t="str">
        <f>IF(COUNT(E6,F6)=2,E6*F6,"")</f>
      </c>
      <c r="H6" s="2" t="str">
        <f>IF(G6="","",IF(G6&gt;=20,"심각",IF(G6&gt;=13,"고",IF(G6&gt;=7,"중","저"))))</f>
      </c>
      <c r="I6" s="2"/>
      <c r="J6" s="2"/>
      <c r="K6" s="2"/>
      <c r="L6" s="2"/>
      <c r="M6" s="2"/>
    </row>
    <row r="7">
      <c r="A7" s="2"/>
      <c r="B7" s="2"/>
      <c r="C7" s="2"/>
      <c r="D7" s="2"/>
      <c r="E7" s="2"/>
      <c r="F7" s="2"/>
      <c r="G7" s="2" t="str">
        <f>IF(COUNT(E7,F7)=2,E7*F7,"")</f>
      </c>
      <c r="H7" s="2" t="str">
        <f>IF(G7="","",IF(G7&gt;=20,"심각",IF(G7&gt;=13,"고",IF(G7&gt;=7,"중","저"))))</f>
      </c>
      <c r="I7" s="2"/>
      <c r="J7" s="2"/>
      <c r="K7" s="2"/>
      <c r="L7" s="2"/>
      <c r="M7" s="2"/>
    </row>
    <row r="8">
      <c r="A8" s="2"/>
      <c r="B8" s="2"/>
      <c r="C8" s="2"/>
      <c r="D8" s="2"/>
      <c r="E8" s="2"/>
      <c r="F8" s="2"/>
      <c r="G8" s="2" t="str">
        <f>IF(COUNT(E8,F8)=2,E8*F8,"")</f>
      </c>
      <c r="H8" s="2" t="str">
        <f>IF(G8="","",IF(G8&gt;=20,"심각",IF(G8&gt;=13,"고",IF(G8&gt;=7,"중","저"))))</f>
      </c>
      <c r="I8" s="2"/>
      <c r="J8" s="2"/>
      <c r="K8" s="2"/>
      <c r="L8" s="2"/>
      <c r="M8" s="2"/>
    </row>
    <row r="9">
      <c r="A9" s="2"/>
      <c r="B9" s="2"/>
      <c r="C9" s="2"/>
      <c r="D9" s="2"/>
      <c r="E9" s="2"/>
      <c r="F9" s="2"/>
      <c r="G9" s="2" t="str">
        <f>IF(COUNT(E9,F9)=2,E9*F9,"")</f>
      </c>
      <c r="H9" s="2" t="str">
        <f>IF(G9="","",IF(G9&gt;=20,"심각",IF(G9&gt;=13,"고",IF(G9&gt;=7,"중","저"))))</f>
      </c>
      <c r="I9" s="2"/>
      <c r="J9" s="2"/>
      <c r="K9" s="2"/>
      <c r="L9" s="2"/>
      <c r="M9" s="2"/>
    </row>
    <row r="10">
      <c r="A10" s="2"/>
      <c r="B10" s="2"/>
      <c r="C10" s="2"/>
      <c r="D10" s="2"/>
      <c r="E10" s="2"/>
      <c r="F10" s="2"/>
      <c r="G10" s="2" t="str">
        <f>IF(COUNT(E10,F10)=2,E10*F10,"")</f>
      </c>
      <c r="H10" s="2" t="str">
        <f>IF(G10="","",IF(G10&gt;=20,"심각",IF(G10&gt;=13,"고",IF(G10&gt;=7,"중","저"))))</f>
      </c>
      <c r="I10" s="2"/>
      <c r="J10" s="2"/>
      <c r="K10" s="2"/>
      <c r="L10" s="2"/>
      <c r="M10" s="2"/>
    </row>
    <row r="11">
      <c r="A11" s="2"/>
      <c r="B11" s="2"/>
      <c r="C11" s="2"/>
      <c r="D11" s="2"/>
      <c r="E11" s="2"/>
      <c r="F11" s="2"/>
      <c r="G11" s="2" t="str">
        <f>IF(COUNT(E11,F11)=2,E11*F11,"")</f>
      </c>
      <c r="H11" s="2" t="str">
        <f>IF(G11="","",IF(G11&gt;=20,"심각",IF(G11&gt;=13,"고",IF(G11&gt;=7,"중","저"))))</f>
      </c>
      <c r="I11" s="2"/>
      <c r="J11" s="2"/>
      <c r="K11" s="2"/>
      <c r="L11" s="2"/>
      <c r="M11" s="2"/>
    </row>
    <row r="12">
      <c r="A12" s="2"/>
      <c r="B12" s="2"/>
      <c r="C12" s="2"/>
      <c r="D12" s="2"/>
      <c r="E12" s="2"/>
      <c r="F12" s="2"/>
      <c r="G12" s="2" t="str">
        <f>IF(COUNT(E12,F12)=2,E12*F12,"")</f>
      </c>
      <c r="H12" s="2" t="str">
        <f>IF(G12="","",IF(G12&gt;=20,"심각",IF(G12&gt;=13,"고",IF(G12&gt;=7,"중","저"))))</f>
      </c>
      <c r="I12" s="2"/>
      <c r="J12" s="2"/>
      <c r="K12" s="2"/>
      <c r="L12" s="2"/>
      <c r="M12" s="2"/>
    </row>
    <row r="13">
      <c r="A13" s="2"/>
      <c r="B13" s="2"/>
      <c r="C13" s="2"/>
      <c r="D13" s="2"/>
      <c r="E13" s="2"/>
      <c r="F13" s="2"/>
      <c r="G13" s="2" t="str">
        <f>IF(COUNT(E13,F13)=2,E13*F13,"")</f>
      </c>
      <c r="H13" s="2" t="str">
        <f>IF(G13="","",IF(G13&gt;=20,"심각",IF(G13&gt;=13,"고",IF(G13&gt;=7,"중","저"))))</f>
      </c>
      <c r="I13" s="2"/>
      <c r="J13" s="2"/>
      <c r="K13" s="2"/>
      <c r="L13" s="2"/>
      <c r="M13" s="2"/>
    </row>
    <row r="14">
      <c r="A14" s="2"/>
      <c r="B14" s="2"/>
      <c r="C14" s="2"/>
      <c r="D14" s="2"/>
      <c r="E14" s="2"/>
      <c r="F14" s="2"/>
      <c r="G14" s="2" t="str">
        <f>IF(COUNT(E14,F14)=2,E14*F14,"")</f>
      </c>
      <c r="H14" s="2" t="str">
        <f>IF(G14="","",IF(G14&gt;=20,"심각",IF(G14&gt;=13,"고",IF(G14&gt;=7,"중","저"))))</f>
      </c>
      <c r="I14" s="2"/>
      <c r="J14" s="2"/>
      <c r="K14" s="2"/>
      <c r="L14" s="2"/>
      <c r="M14" s="2"/>
    </row>
    <row r="15">
      <c r="A15" s="2"/>
      <c r="B15" s="2"/>
      <c r="C15" s="2"/>
      <c r="D15" s="2"/>
      <c r="E15" s="2"/>
      <c r="F15" s="2"/>
      <c r="G15" s="2" t="str">
        <f>IF(COUNT(E15,F15)=2,E15*F15,"")</f>
      </c>
      <c r="H15" s="2" t="str">
        <f>IF(G15="","",IF(G15&gt;=20,"심각",IF(G15&gt;=13,"고",IF(G15&gt;=7,"중","저"))))</f>
      </c>
      <c r="I15" s="2"/>
      <c r="J15" s="2"/>
      <c r="K15" s="2"/>
      <c r="L15" s="2"/>
      <c r="M15" s="2"/>
    </row>
    <row r="16">
      <c r="A16" s="2"/>
      <c r="B16" s="2"/>
      <c r="C16" s="2"/>
      <c r="D16" s="2"/>
      <c r="E16" s="2"/>
      <c r="F16" s="2"/>
      <c r="G16" s="2" t="str">
        <f>IF(COUNT(E16,F16)=2,E16*F16,"")</f>
      </c>
      <c r="H16" s="2" t="str">
        <f>IF(G16="","",IF(G16&gt;=20,"심각",IF(G16&gt;=13,"고",IF(G16&gt;=7,"중","저"))))</f>
      </c>
      <c r="I16" s="2"/>
      <c r="J16" s="2"/>
      <c r="K16" s="2"/>
      <c r="L16" s="2"/>
      <c r="M16" s="2"/>
    </row>
    <row r="17">
      <c r="A17" s="2"/>
      <c r="B17" s="2"/>
      <c r="C17" s="2"/>
      <c r="D17" s="2"/>
      <c r="E17" s="2"/>
      <c r="F17" s="2"/>
      <c r="G17" s="2" t="str">
        <f>IF(COUNT(E17,F17)=2,E17*F17,"")</f>
      </c>
      <c r="H17" s="2" t="str">
        <f>IF(G17="","",IF(G17&gt;=20,"심각",IF(G17&gt;=13,"고",IF(G17&gt;=7,"중","저"))))</f>
      </c>
      <c r="I17" s="2"/>
      <c r="J17" s="2"/>
      <c r="K17" s="2"/>
      <c r="L17" s="2"/>
      <c r="M17" s="2"/>
    </row>
    <row r="18">
      <c r="A18" s="2"/>
      <c r="B18" s="2"/>
      <c r="C18" s="2"/>
      <c r="D18" s="2"/>
      <c r="E18" s="2"/>
      <c r="F18" s="2"/>
      <c r="G18" s="2" t="str">
        <f>IF(COUNT(E18,F18)=2,E18*F18,"")</f>
      </c>
      <c r="H18" s="2" t="str">
        <f>IF(G18="","",IF(G18&gt;=20,"심각",IF(G18&gt;=13,"고",IF(G18&gt;=7,"중","저"))))</f>
      </c>
      <c r="I18" s="2"/>
      <c r="J18" s="2"/>
      <c r="K18" s="2"/>
      <c r="L18" s="2"/>
      <c r="M18" s="2"/>
    </row>
    <row r="19">
      <c r="A19" s="2"/>
      <c r="B19" s="2"/>
      <c r="C19" s="2"/>
      <c r="D19" s="2"/>
      <c r="E19" s="2"/>
      <c r="F19" s="2"/>
      <c r="G19" s="2" t="str">
        <f>IF(COUNT(E19,F19)=2,E19*F19,"")</f>
      </c>
      <c r="H19" s="2" t="str">
        <f>IF(G19="","",IF(G19&gt;=20,"심각",IF(G19&gt;=13,"고",IF(G19&gt;=7,"중","저"))))</f>
      </c>
      <c r="I19" s="2"/>
      <c r="J19" s="2"/>
      <c r="K19" s="2"/>
      <c r="L19" s="2"/>
      <c r="M19" s="2"/>
    </row>
    <row r="20">
      <c r="A20" s="2"/>
      <c r="B20" s="2"/>
      <c r="C20" s="2"/>
      <c r="D20" s="2"/>
      <c r="E20" s="2"/>
      <c r="F20" s="2"/>
      <c r="G20" s="2" t="str">
        <f>IF(COUNT(E20,F20)=2,E20*F20,"")</f>
      </c>
      <c r="H20" s="2" t="str">
        <f>IF(G20="","",IF(G20&gt;=20,"심각",IF(G20&gt;=13,"고",IF(G20&gt;=7,"중","저"))))</f>
      </c>
      <c r="I20" s="2"/>
      <c r="J20" s="2"/>
      <c r="K20" s="2"/>
      <c r="L20" s="2"/>
      <c r="M20" s="2"/>
    </row>
    <row r="21">
      <c r="A21" s="2"/>
      <c r="B21" s="2"/>
      <c r="C21" s="2"/>
      <c r="D21" s="2"/>
      <c r="E21" s="2"/>
      <c r="F21" s="2"/>
      <c r="G21" s="2" t="str">
        <f>IF(COUNT(E21,F21)=2,E21*F21,"")</f>
      </c>
      <c r="H21" s="2" t="str">
        <f>IF(G21="","",IF(G21&gt;=20,"심각",IF(G21&gt;=13,"고",IF(G21&gt;=7,"중","저"))))</f>
      </c>
      <c r="I21" s="2"/>
      <c r="J21" s="2"/>
      <c r="K21" s="2"/>
      <c r="L21" s="2"/>
      <c r="M21" s="2"/>
    </row>
    <row r="22">
      <c r="A22" s="2"/>
      <c r="B22" s="2"/>
      <c r="C22" s="2"/>
      <c r="D22" s="2"/>
      <c r="E22" s="2"/>
      <c r="F22" s="2"/>
      <c r="G22" s="2" t="str">
        <f>IF(COUNT(E22,F22)=2,E22*F22,"")</f>
      </c>
      <c r="H22" s="2" t="str">
        <f>IF(G22="","",IF(G22&gt;=20,"심각",IF(G22&gt;=13,"고",IF(G22&gt;=7,"중","저"))))</f>
      </c>
      <c r="I22" s="2"/>
      <c r="J22" s="2"/>
      <c r="K22" s="2"/>
      <c r="L22" s="2"/>
      <c r="M22" s="2"/>
    </row>
    <row r="23">
      <c r="A23" s="2"/>
      <c r="B23" s="2"/>
      <c r="C23" s="2"/>
      <c r="D23" s="2"/>
      <c r="E23" s="2"/>
      <c r="F23" s="2"/>
      <c r="G23" s="2" t="str">
        <f>IF(COUNT(E23,F23)=2,E23*F23,"")</f>
      </c>
      <c r="H23" s="2" t="str">
        <f>IF(G23="","",IF(G23&gt;=20,"심각",IF(G23&gt;=13,"고",IF(G23&gt;=7,"중","저"))))</f>
      </c>
      <c r="I23" s="2"/>
      <c r="J23" s="2"/>
      <c r="K23" s="2"/>
      <c r="L23" s="2"/>
      <c r="M23" s="2"/>
    </row>
    <row r="24">
      <c r="A24" s="2"/>
      <c r="B24" s="2"/>
      <c r="C24" s="2"/>
      <c r="D24" s="2"/>
      <c r="E24" s="2"/>
      <c r="F24" s="2"/>
      <c r="G24" s="2" t="str">
        <f>IF(COUNT(E24,F24)=2,E24*F24,"")</f>
      </c>
      <c r="H24" s="2" t="str">
        <f>IF(G24="","",IF(G24&gt;=20,"심각",IF(G24&gt;=13,"고",IF(G24&gt;=7,"중","저"))))</f>
      </c>
      <c r="I24" s="2"/>
      <c r="J24" s="2"/>
      <c r="K24" s="2"/>
      <c r="L24" s="2"/>
      <c r="M24" s="2"/>
    </row>
    <row r="25">
      <c r="A25" s="2"/>
      <c r="B25" s="2"/>
      <c r="C25" s="2"/>
      <c r="D25" s="2"/>
      <c r="E25" s="2"/>
      <c r="F25" s="2"/>
      <c r="G25" s="2" t="str">
        <f>IF(COUNT(E25,F25)=2,E25*F25,"")</f>
      </c>
      <c r="H25" s="2" t="str">
        <f>IF(G25="","",IF(G25&gt;=20,"심각",IF(G25&gt;=13,"고",IF(G25&gt;=7,"중","저"))))</f>
      </c>
      <c r="I25" s="2"/>
      <c r="J25" s="2"/>
      <c r="K25" s="2"/>
      <c r="L25" s="2"/>
      <c r="M25" s="2"/>
    </row>
    <row r="26">
      <c r="A26" s="2"/>
      <c r="B26" s="2"/>
      <c r="C26" s="2"/>
      <c r="D26" s="2"/>
      <c r="E26" s="2"/>
      <c r="F26" s="2"/>
      <c r="G26" s="2" t="str">
        <f>IF(COUNT(E26,F26)=2,E26*F26,"")</f>
      </c>
      <c r="H26" s="2" t="str">
        <f>IF(G26="","",IF(G26&gt;=20,"심각",IF(G26&gt;=13,"고",IF(G26&gt;=7,"중","저"))))</f>
      </c>
      <c r="I26" s="2"/>
      <c r="J26" s="2"/>
      <c r="K26" s="2"/>
      <c r="L26" s="2"/>
      <c r="M26" s="2"/>
    </row>
    <row r="27">
      <c r="A27" s="2"/>
      <c r="B27" s="2"/>
      <c r="C27" s="2"/>
      <c r="D27" s="2"/>
      <c r="E27" s="2"/>
      <c r="F27" s="2"/>
      <c r="G27" s="2" t="str">
        <f>IF(COUNT(E27,F27)=2,E27*F27,"")</f>
      </c>
      <c r="H27" s="2" t="str">
        <f>IF(G27="","",IF(G27&gt;=20,"심각",IF(G27&gt;=13,"고",IF(G27&gt;=7,"중","저"))))</f>
      </c>
      <c r="I27" s="2"/>
      <c r="J27" s="2"/>
      <c r="K27" s="2"/>
      <c r="L27" s="2"/>
      <c r="M27" s="2"/>
    </row>
    <row r="28">
      <c r="A28" s="2"/>
      <c r="B28" s="2"/>
      <c r="C28" s="2"/>
      <c r="D28" s="2"/>
      <c r="E28" s="2"/>
      <c r="F28" s="2"/>
      <c r="G28" s="2" t="str">
        <f>IF(COUNT(E28,F28)=2,E28*F28,"")</f>
      </c>
      <c r="H28" s="2" t="str">
        <f>IF(G28="","",IF(G28&gt;=20,"심각",IF(G28&gt;=13,"고",IF(G28&gt;=7,"중","저"))))</f>
      </c>
      <c r="I28" s="2"/>
      <c r="J28" s="2"/>
      <c r="K28" s="2"/>
      <c r="L28" s="2"/>
      <c r="M28" s="2"/>
    </row>
    <row r="29">
      <c r="A29" s="2"/>
      <c r="B29" s="2"/>
      <c r="C29" s="2"/>
      <c r="D29" s="2"/>
      <c r="E29" s="2"/>
      <c r="F29" s="2"/>
      <c r="G29" s="2" t="str">
        <f>IF(COUNT(E29,F29)=2,E29*F29,"")</f>
      </c>
      <c r="H29" s="2" t="str">
        <f>IF(G29="","",IF(G29&gt;=20,"심각",IF(G29&gt;=13,"고",IF(G29&gt;=7,"중","저"))))</f>
      </c>
      <c r="I29" s="2"/>
      <c r="J29" s="2"/>
      <c r="K29" s="2"/>
      <c r="L29" s="2"/>
      <c r="M29" s="2"/>
    </row>
    <row r="30">
      <c r="A30" s="2"/>
      <c r="B30" s="2"/>
      <c r="C30" s="2"/>
      <c r="D30" s="2"/>
      <c r="E30" s="2"/>
      <c r="F30" s="2"/>
      <c r="G30" s="2" t="str">
        <f>IF(COUNT(E30,F30)=2,E30*F30,"")</f>
      </c>
      <c r="H30" s="2" t="str">
        <f>IF(G30="","",IF(G30&gt;=20,"심각",IF(G30&gt;=13,"고",IF(G30&gt;=7,"중","저"))))</f>
      </c>
      <c r="I30" s="2"/>
      <c r="J30" s="2"/>
      <c r="K30" s="2"/>
      <c r="L30" s="2"/>
      <c r="M30" s="2"/>
    </row>
    <row r="31">
      <c r="A31" s="2"/>
      <c r="B31" s="2"/>
      <c r="C31" s="2"/>
      <c r="D31" s="2"/>
      <c r="E31" s="2"/>
      <c r="F31" s="2"/>
      <c r="G31" s="2" t="str">
        <f>IF(COUNT(E31,F31)=2,E31*F31,"")</f>
      </c>
      <c r="H31" s="2" t="str">
        <f>IF(G31="","",IF(G31&gt;=20,"심각",IF(G31&gt;=13,"고",IF(G31&gt;=7,"중","저"))))</f>
      </c>
      <c r="I31" s="2"/>
      <c r="J31" s="2"/>
      <c r="K31" s="2"/>
      <c r="L31" s="2"/>
      <c r="M31" s="2"/>
    </row>
    <row r="32">
      <c r="A32" s="2"/>
      <c r="B32" s="2"/>
      <c r="C32" s="2"/>
      <c r="D32" s="2"/>
      <c r="E32" s="2"/>
      <c r="F32" s="2"/>
      <c r="G32" s="2" t="str">
        <f>IF(COUNT(E32,F32)=2,E32*F32,"")</f>
      </c>
      <c r="H32" s="2" t="str">
        <f>IF(G32="","",IF(G32&gt;=20,"심각",IF(G32&gt;=13,"고",IF(G32&gt;=7,"중","저"))))</f>
      </c>
      <c r="I32" s="2"/>
      <c r="J32" s="2"/>
      <c r="K32" s="2"/>
      <c r="L32" s="2"/>
      <c r="M32" s="2"/>
    </row>
    <row r="33">
      <c r="A33" s="2"/>
      <c r="B33" s="2"/>
      <c r="C33" s="2"/>
      <c r="D33" s="2"/>
      <c r="E33" s="2"/>
      <c r="F33" s="2"/>
      <c r="G33" s="2" t="str">
        <f>IF(COUNT(E33,F33)=2,E33*F33,"")</f>
      </c>
      <c r="H33" s="2" t="str">
        <f>IF(G33="","",IF(G33&gt;=20,"심각",IF(G33&gt;=13,"고",IF(G33&gt;=7,"중","저"))))</f>
      </c>
      <c r="I33" s="2"/>
      <c r="J33" s="2"/>
      <c r="K33" s="2"/>
      <c r="L33" s="2"/>
      <c r="M33" s="2"/>
    </row>
    <row r="34">
      <c r="A34" s="2"/>
      <c r="B34" s="2"/>
      <c r="C34" s="2"/>
      <c r="D34" s="2"/>
      <c r="E34" s="2"/>
      <c r="F34" s="2"/>
      <c r="G34" s="2" t="str">
        <f>IF(COUNT(E34,F34)=2,E34*F34,"")</f>
      </c>
      <c r="H34" s="2" t="str">
        <f>IF(G34="","",IF(G34&gt;=20,"심각",IF(G34&gt;=13,"고",IF(G34&gt;=7,"중","저"))))</f>
      </c>
      <c r="I34" s="2"/>
      <c r="J34" s="2"/>
      <c r="K34" s="2"/>
      <c r="L34" s="2"/>
      <c r="M34" s="2"/>
    </row>
    <row r="35">
      <c r="A35" s="2"/>
      <c r="B35" s="2"/>
      <c r="C35" s="2"/>
      <c r="D35" s="2"/>
      <c r="E35" s="2"/>
      <c r="F35" s="2"/>
      <c r="G35" s="2" t="str">
        <f>IF(COUNT(E35,F35)=2,E35*F35,"")</f>
      </c>
      <c r="H35" s="2" t="str">
        <f>IF(G35="","",IF(G35&gt;=20,"심각",IF(G35&gt;=13,"고",IF(G35&gt;=7,"중","저"))))</f>
      </c>
      <c r="I35" s="2"/>
      <c r="J35" s="2"/>
      <c r="K35" s="2"/>
      <c r="L35" s="2"/>
      <c r="M35" s="2"/>
    </row>
    <row r="36">
      <c r="A36" s="2"/>
      <c r="B36" s="2"/>
      <c r="C36" s="2"/>
      <c r="D36" s="2"/>
      <c r="E36" s="2"/>
      <c r="F36" s="2"/>
      <c r="G36" s="2" t="str">
        <f>IF(COUNT(E36,F36)=2,E36*F36,"")</f>
      </c>
      <c r="H36" s="2" t="str">
        <f>IF(G36="","",IF(G36&gt;=20,"심각",IF(G36&gt;=13,"고",IF(G36&gt;=7,"중","저"))))</f>
      </c>
      <c r="I36" s="2"/>
      <c r="J36" s="2"/>
      <c r="K36" s="2"/>
      <c r="L36" s="2"/>
      <c r="M36" s="2"/>
    </row>
    <row r="37">
      <c r="A37" s="2"/>
      <c r="B37" s="2"/>
      <c r="C37" s="2"/>
      <c r="D37" s="2"/>
      <c r="E37" s="2"/>
      <c r="F37" s="2"/>
      <c r="G37" s="2" t="str">
        <f>IF(COUNT(E37,F37)=2,E37*F37,"")</f>
      </c>
      <c r="H37" s="2" t="str">
        <f>IF(G37="","",IF(G37&gt;=20,"심각",IF(G37&gt;=13,"고",IF(G37&gt;=7,"중","저"))))</f>
      </c>
      <c r="I37" s="2"/>
      <c r="J37" s="2"/>
      <c r="K37" s="2"/>
      <c r="L37" s="2"/>
      <c r="M37" s="2"/>
    </row>
    <row r="38">
      <c r="A38" s="2"/>
      <c r="B38" s="2"/>
      <c r="C38" s="2"/>
      <c r="D38" s="2"/>
      <c r="E38" s="2"/>
      <c r="F38" s="2"/>
      <c r="G38" s="2" t="str">
        <f>IF(COUNT(E38,F38)=2,E38*F38,"")</f>
      </c>
      <c r="H38" s="2" t="str">
        <f>IF(G38="","",IF(G38&gt;=20,"심각",IF(G38&gt;=13,"고",IF(G38&gt;=7,"중","저"))))</f>
      </c>
      <c r="I38" s="2"/>
      <c r="J38" s="2"/>
      <c r="K38" s="2"/>
      <c r="L38" s="2"/>
      <c r="M38" s="2"/>
    </row>
    <row r="39">
      <c r="A39" s="2"/>
      <c r="B39" s="2"/>
      <c r="C39" s="2"/>
      <c r="D39" s="2"/>
      <c r="E39" s="2"/>
      <c r="F39" s="2"/>
      <c r="G39" s="2" t="str">
        <f>IF(COUNT(E39,F39)=2,E39*F39,"")</f>
      </c>
      <c r="H39" s="2" t="str">
        <f>IF(G39="","",IF(G39&gt;=20,"심각",IF(G39&gt;=13,"고",IF(G39&gt;=7,"중","저"))))</f>
      </c>
      <c r="I39" s="2"/>
      <c r="J39" s="2"/>
      <c r="K39" s="2"/>
      <c r="L39" s="2"/>
      <c r="M39" s="2"/>
    </row>
    <row r="40">
      <c r="A40" s="2"/>
      <c r="B40" s="2"/>
      <c r="C40" s="2"/>
      <c r="D40" s="2"/>
      <c r="E40" s="2"/>
      <c r="F40" s="2"/>
      <c r="G40" s="2" t="str">
        <f>IF(COUNT(E40,F40)=2,E40*F40,"")</f>
      </c>
      <c r="H40" s="2" t="str">
        <f>IF(G40="","",IF(G40&gt;=20,"심각",IF(G40&gt;=13,"고",IF(G40&gt;=7,"중","저"))))</f>
      </c>
      <c r="I40" s="2"/>
      <c r="J40" s="2"/>
      <c r="K40" s="2"/>
      <c r="L40" s="2"/>
      <c r="M40" s="2"/>
    </row>
    <row r="41">
      <c r="A41" s="2"/>
      <c r="B41" s="2"/>
      <c r="C41" s="2"/>
      <c r="D41" s="2"/>
      <c r="E41" s="2"/>
      <c r="F41" s="2"/>
      <c r="G41" s="2" t="str">
        <f>IF(COUNT(E41,F41)=2,E41*F41,"")</f>
      </c>
      <c r="H41" s="2" t="str">
        <f>IF(G41="","",IF(G41&gt;=20,"심각",IF(G41&gt;=13,"고",IF(G41&gt;=7,"중","저"))))</f>
      </c>
      <c r="I41" s="2"/>
      <c r="J41" s="2"/>
      <c r="K41" s="2"/>
      <c r="L41" s="2"/>
      <c r="M41" s="2"/>
    </row>
    <row r="42">
      <c r="A42" s="2"/>
      <c r="B42" s="2"/>
      <c r="C42" s="2"/>
      <c r="D42" s="2"/>
      <c r="E42" s="2"/>
      <c r="F42" s="2"/>
      <c r="G42" s="2" t="str">
        <f>IF(COUNT(E42,F42)=2,E42*F42,"")</f>
      </c>
      <c r="H42" s="2" t="str">
        <f>IF(G42="","",IF(G42&gt;=20,"심각",IF(G42&gt;=13,"고",IF(G42&gt;=7,"중","저"))))</f>
      </c>
      <c r="I42" s="2"/>
      <c r="J42" s="2"/>
      <c r="K42" s="2"/>
      <c r="L42" s="2"/>
      <c r="M42" s="2"/>
    </row>
    <row r="43">
      <c r="A43" s="2"/>
      <c r="B43" s="2"/>
      <c r="C43" s="2"/>
      <c r="D43" s="2"/>
      <c r="E43" s="2"/>
      <c r="F43" s="2"/>
      <c r="G43" s="2" t="str">
        <f>IF(COUNT(E43,F43)=2,E43*F43,"")</f>
      </c>
      <c r="H43" s="2" t="str">
        <f>IF(G43="","",IF(G43&gt;=20,"심각",IF(G43&gt;=13,"고",IF(G43&gt;=7,"중","저"))))</f>
      </c>
      <c r="I43" s="2"/>
      <c r="J43" s="2"/>
      <c r="K43" s="2"/>
      <c r="L43" s="2"/>
      <c r="M43" s="2"/>
    </row>
    <row r="44">
      <c r="A44" s="2"/>
      <c r="B44" s="2"/>
      <c r="C44" s="2"/>
      <c r="D44" s="2"/>
      <c r="E44" s="2"/>
      <c r="F44" s="2"/>
      <c r="G44" s="2" t="str">
        <f>IF(COUNT(E44,F44)=2,E44*F44,"")</f>
      </c>
      <c r="H44" s="2" t="str">
        <f>IF(G44="","",IF(G44&gt;=20,"심각",IF(G44&gt;=13,"고",IF(G44&gt;=7,"중","저"))))</f>
      </c>
      <c r="I44" s="2"/>
      <c r="J44" s="2"/>
      <c r="K44" s="2"/>
      <c r="L44" s="2"/>
      <c r="M44" s="2"/>
    </row>
    <row r="45">
      <c r="A45" s="2"/>
      <c r="B45" s="2"/>
      <c r="C45" s="2"/>
      <c r="D45" s="2"/>
      <c r="E45" s="2"/>
      <c r="F45" s="2"/>
      <c r="G45" s="2" t="str">
        <f>IF(COUNT(E45,F45)=2,E45*F45,"")</f>
      </c>
      <c r="H45" s="2" t="str">
        <f>IF(G45="","",IF(G45&gt;=20,"심각",IF(G45&gt;=13,"고",IF(G45&gt;=7,"중","저"))))</f>
      </c>
      <c r="I45" s="2"/>
      <c r="J45" s="2"/>
      <c r="K45" s="2"/>
      <c r="L45" s="2"/>
      <c r="M45" s="2"/>
    </row>
    <row r="46">
      <c r="A46" s="2"/>
      <c r="B46" s="2"/>
      <c r="C46" s="2"/>
      <c r="D46" s="2"/>
      <c r="E46" s="2"/>
      <c r="F46" s="2"/>
      <c r="G46" s="2" t="str">
        <f>IF(COUNT(E46,F46)=2,E46*F46,"")</f>
      </c>
      <c r="H46" s="2" t="str">
        <f>IF(G46="","",IF(G46&gt;=20,"심각",IF(G46&gt;=13,"고",IF(G46&gt;=7,"중","저"))))</f>
      </c>
      <c r="I46" s="2"/>
      <c r="J46" s="2"/>
      <c r="K46" s="2"/>
      <c r="L46" s="2"/>
      <c r="M46" s="2"/>
    </row>
    <row r="47">
      <c r="A47" s="2"/>
      <c r="B47" s="2"/>
      <c r="C47" s="2"/>
      <c r="D47" s="2"/>
      <c r="E47" s="2"/>
      <c r="F47" s="2"/>
      <c r="G47" s="2" t="str">
        <f>IF(COUNT(E47,F47)=2,E47*F47,"")</f>
      </c>
      <c r="H47" s="2" t="str">
        <f>IF(G47="","",IF(G47&gt;=20,"심각",IF(G47&gt;=13,"고",IF(G47&gt;=7,"중","저"))))</f>
      </c>
      <c r="I47" s="2"/>
      <c r="J47" s="2"/>
      <c r="K47" s="2"/>
      <c r="L47" s="2"/>
      <c r="M47" s="2"/>
    </row>
    <row r="48">
      <c r="A48" s="2"/>
      <c r="B48" s="2"/>
      <c r="C48" s="2"/>
      <c r="D48" s="2"/>
      <c r="E48" s="2"/>
      <c r="F48" s="2"/>
      <c r="G48" s="2" t="str">
        <f>IF(COUNT(E48,F48)=2,E48*F48,"")</f>
      </c>
      <c r="H48" s="2" t="str">
        <f>IF(G48="","",IF(G48&gt;=20,"심각",IF(G48&gt;=13,"고",IF(G48&gt;=7,"중","저"))))</f>
      </c>
      <c r="I48" s="2"/>
      <c r="J48" s="2"/>
      <c r="K48" s="2"/>
      <c r="L48" s="2"/>
      <c r="M48" s="2"/>
    </row>
    <row r="49">
      <c r="A49" s="2"/>
      <c r="B49" s="2"/>
      <c r="C49" s="2"/>
      <c r="D49" s="2"/>
      <c r="E49" s="2"/>
      <c r="F49" s="2"/>
      <c r="G49" s="2" t="str">
        <f>IF(COUNT(E49,F49)=2,E49*F49,"")</f>
      </c>
      <c r="H49" s="2" t="str">
        <f>IF(G49="","",IF(G49&gt;=20,"심각",IF(G49&gt;=13,"고",IF(G49&gt;=7,"중","저"))))</f>
      </c>
      <c r="I49" s="2"/>
      <c r="J49" s="2"/>
      <c r="K49" s="2"/>
      <c r="L49" s="2"/>
      <c r="M49" s="2"/>
    </row>
    <row r="50">
      <c r="A50" s="2"/>
      <c r="B50" s="2"/>
      <c r="C50" s="2"/>
      <c r="D50" s="2"/>
      <c r="E50" s="2"/>
      <c r="F50" s="2"/>
      <c r="G50" s="2" t="str">
        <f>IF(COUNT(E50,F50)=2,E50*F50,"")</f>
      </c>
      <c r="H50" s="2" t="str">
        <f>IF(G50="","",IF(G50&gt;=20,"심각",IF(G50&gt;=13,"고",IF(G50&gt;=7,"중","저"))))</f>
      </c>
      <c r="I50" s="2"/>
      <c r="J50" s="2"/>
      <c r="K50" s="2"/>
      <c r="L50" s="2"/>
      <c r="M50" s="2"/>
    </row>
    <row r="51">
      <c r="A51" s="2"/>
      <c r="B51" s="2"/>
      <c r="C51" s="2"/>
      <c r="D51" s="2"/>
      <c r="E51" s="2"/>
      <c r="F51" s="2"/>
      <c r="G51" s="2" t="str">
        <f>IF(COUNT(E51,F51)=2,E51*F51,"")</f>
      </c>
      <c r="H51" s="2" t="str">
        <f>IF(G51="","",IF(G51&gt;=20,"심각",IF(G51&gt;=13,"고",IF(G51&gt;=7,"중","저"))))</f>
      </c>
      <c r="I51" s="2"/>
      <c r="J51" s="2"/>
      <c r="K51" s="2"/>
      <c r="L51" s="2"/>
      <c r="M51" s="2"/>
    </row>
    <row r="52">
      <c r="A52" s="2"/>
      <c r="B52" s="2"/>
      <c r="C52" s="2"/>
      <c r="D52" s="2"/>
      <c r="E52" s="2"/>
      <c r="F52" s="2"/>
      <c r="G52" s="2" t="str">
        <f>IF(COUNT(E52,F52)=2,E52*F52,"")</f>
      </c>
      <c r="H52" s="2" t="str">
        <f>IF(G52="","",IF(G52&gt;=20,"심각",IF(G52&gt;=13,"고",IF(G52&gt;=7,"중","저"))))</f>
      </c>
      <c r="I52" s="2"/>
      <c r="J52" s="2"/>
      <c r="K52" s="2"/>
      <c r="L52" s="2"/>
      <c r="M52" s="2"/>
    </row>
    <row r="53">
      <c r="A53" s="2"/>
      <c r="B53" s="2"/>
      <c r="C53" s="2"/>
      <c r="D53" s="2"/>
      <c r="E53" s="2"/>
      <c r="F53" s="2"/>
      <c r="G53" s="2" t="str">
        <f>IF(COUNT(E53,F53)=2,E53*F53,"")</f>
      </c>
      <c r="H53" s="2" t="str">
        <f>IF(G53="","",IF(G53&gt;=20,"심각",IF(G53&gt;=13,"고",IF(G53&gt;=7,"중","저"))))</f>
      </c>
      <c r="I53" s="2"/>
      <c r="J53" s="2"/>
      <c r="K53" s="2"/>
      <c r="L53" s="2"/>
      <c r="M53" s="2"/>
    </row>
    <row r="54">
      <c r="A54" s="2"/>
      <c r="B54" s="2"/>
      <c r="C54" s="2"/>
      <c r="D54" s="2"/>
      <c r="E54" s="2"/>
      <c r="F54" s="2"/>
      <c r="G54" s="2" t="str">
        <f>IF(COUNT(E54,F54)=2,E54*F54,"")</f>
      </c>
      <c r="H54" s="2" t="str">
        <f>IF(G54="","",IF(G54&gt;=20,"심각",IF(G54&gt;=13,"고",IF(G54&gt;=7,"중","저"))))</f>
      </c>
      <c r="I54" s="2"/>
      <c r="J54" s="2"/>
      <c r="K54" s="2"/>
      <c r="L54" s="2"/>
      <c r="M54" s="2"/>
    </row>
    <row r="55">
      <c r="A55" s="2"/>
      <c r="B55" s="2"/>
      <c r="C55" s="2"/>
      <c r="D55" s="2"/>
      <c r="E55" s="2"/>
      <c r="F55" s="2"/>
      <c r="G55" s="2" t="str">
        <f>IF(COUNT(E55,F55)=2,E55*F55,"")</f>
      </c>
      <c r="H55" s="2" t="str">
        <f>IF(G55="","",IF(G55&gt;=20,"심각",IF(G55&gt;=13,"고",IF(G55&gt;=7,"중","저"))))</f>
      </c>
      <c r="I55" s="2"/>
      <c r="J55" s="2"/>
      <c r="K55" s="2"/>
      <c r="L55" s="2"/>
      <c r="M55" s="2"/>
    </row>
    <row r="56">
      <c r="A56" s="2"/>
      <c r="B56" s="2"/>
      <c r="C56" s="2"/>
      <c r="D56" s="2"/>
      <c r="E56" s="2"/>
      <c r="F56" s="2"/>
      <c r="G56" s="2" t="str">
        <f>IF(COUNT(E56,F56)=2,E56*F56,"")</f>
      </c>
      <c r="H56" s="2" t="str">
        <f>IF(G56="","",IF(G56&gt;=20,"심각",IF(G56&gt;=13,"고",IF(G56&gt;=7,"중","저"))))</f>
      </c>
      <c r="I56" s="2"/>
      <c r="J56" s="2"/>
      <c r="K56" s="2"/>
      <c r="L56" s="2"/>
      <c r="M56" s="2"/>
    </row>
    <row r="57">
      <c r="A57" s="2"/>
      <c r="B57" s="2"/>
      <c r="C57" s="2"/>
      <c r="D57" s="2"/>
      <c r="E57" s="2"/>
      <c r="F57" s="2"/>
      <c r="G57" s="2" t="str">
        <f>IF(COUNT(E57,F57)=2,E57*F57,"")</f>
      </c>
      <c r="H57" s="2" t="str">
        <f>IF(G57="","",IF(G57&gt;=20,"심각",IF(G57&gt;=13,"고",IF(G57&gt;=7,"중","저"))))</f>
      </c>
      <c r="I57" s="2"/>
      <c r="J57" s="2"/>
      <c r="K57" s="2"/>
      <c r="L57" s="2"/>
      <c r="M57" s="2"/>
    </row>
    <row r="58">
      <c r="A58" s="2"/>
      <c r="B58" s="2"/>
      <c r="C58" s="2"/>
      <c r="D58" s="2"/>
      <c r="E58" s="2"/>
      <c r="F58" s="2"/>
      <c r="G58" s="2" t="str">
        <f>IF(COUNT(E58,F58)=2,E58*F58,"")</f>
      </c>
      <c r="H58" s="2" t="str">
        <f>IF(G58="","",IF(G58&gt;=20,"심각",IF(G58&gt;=13,"고",IF(G58&gt;=7,"중","저"))))</f>
      </c>
      <c r="I58" s="2"/>
      <c r="J58" s="2"/>
      <c r="K58" s="2"/>
      <c r="L58" s="2"/>
      <c r="M58" s="2"/>
    </row>
    <row r="59">
      <c r="A59" s="2"/>
      <c r="B59" s="2"/>
      <c r="C59" s="2"/>
      <c r="D59" s="2"/>
      <c r="E59" s="2"/>
      <c r="F59" s="2"/>
      <c r="G59" s="2" t="str">
        <f>IF(COUNT(E59,F59)=2,E59*F59,"")</f>
      </c>
      <c r="H59" s="2" t="str">
        <f>IF(G59="","",IF(G59&gt;=20,"심각",IF(G59&gt;=13,"고",IF(G59&gt;=7,"중","저"))))</f>
      </c>
      <c r="I59" s="2"/>
      <c r="J59" s="2"/>
      <c r="K59" s="2"/>
      <c r="L59" s="2"/>
      <c r="M59" s="2"/>
    </row>
    <row r="60">
      <c r="A60" s="2"/>
      <c r="B60" s="2"/>
      <c r="C60" s="2"/>
      <c r="D60" s="2"/>
      <c r="E60" s="2"/>
      <c r="F60" s="2"/>
      <c r="G60" s="2" t="str">
        <f>IF(COUNT(E60,F60)=2,E60*F60,"")</f>
      </c>
      <c r="H60" s="2" t="str">
        <f>IF(G60="","",IF(G60&gt;=20,"심각",IF(G60&gt;=13,"고",IF(G60&gt;=7,"중","저"))))</f>
      </c>
      <c r="I60" s="2"/>
      <c r="J60" s="2"/>
      <c r="K60" s="2"/>
      <c r="L60" s="2"/>
      <c r="M60" s="2"/>
    </row>
    <row r="61">
      <c r="A61" s="2"/>
      <c r="B61" s="2"/>
      <c r="C61" s="2"/>
      <c r="D61" s="2"/>
      <c r="E61" s="2"/>
      <c r="F61" s="2"/>
      <c r="G61" s="2" t="str">
        <f>IF(COUNT(E61,F61)=2,E61*F61,"")</f>
      </c>
      <c r="H61" s="2" t="str">
        <f>IF(G61="","",IF(G61&gt;=20,"심각",IF(G61&gt;=13,"고",IF(G61&gt;=7,"중","저"))))</f>
      </c>
      <c r="I61" s="2"/>
      <c r="J61" s="2"/>
      <c r="K61" s="2"/>
      <c r="L61" s="2"/>
      <c r="M61" s="2"/>
    </row>
    <row r="62">
      <c r="A62" s="2"/>
      <c r="B62" s="2"/>
      <c r="C62" s="2"/>
      <c r="D62" s="2"/>
      <c r="E62" s="2"/>
      <c r="F62" s="2"/>
      <c r="G62" s="2" t="str">
        <f>IF(COUNT(E62,F62)=2,E62*F62,"")</f>
      </c>
      <c r="H62" s="2" t="str">
        <f>IF(G62="","",IF(G62&gt;=20,"심각",IF(G62&gt;=13,"고",IF(G62&gt;=7,"중","저"))))</f>
      </c>
      <c r="I62" s="2"/>
      <c r="J62" s="2"/>
      <c r="K62" s="2"/>
      <c r="L62" s="2"/>
      <c r="M62" s="2"/>
    </row>
    <row r="63">
      <c r="A63" s="2"/>
      <c r="B63" s="2"/>
      <c r="C63" s="2"/>
      <c r="D63" s="2"/>
      <c r="E63" s="2"/>
      <c r="F63" s="2"/>
      <c r="G63" s="2" t="str">
        <f>IF(COUNT(E63,F63)=2,E63*F63,"")</f>
      </c>
      <c r="H63" s="2" t="str">
        <f>IF(G63="","",IF(G63&gt;=20,"심각",IF(G63&gt;=13,"고",IF(G63&gt;=7,"중","저"))))</f>
      </c>
      <c r="I63" s="2"/>
      <c r="J63" s="2"/>
      <c r="K63" s="2"/>
      <c r="L63" s="2"/>
      <c r="M63" s="2"/>
    </row>
    <row r="64">
      <c r="A64" s="2"/>
      <c r="B64" s="2"/>
      <c r="C64" s="2"/>
      <c r="D64" s="2"/>
      <c r="E64" s="2"/>
      <c r="F64" s="2"/>
      <c r="G64" s="2" t="str">
        <f>IF(COUNT(E64,F64)=2,E64*F64,"")</f>
      </c>
      <c r="H64" s="2" t="str">
        <f>IF(G64="","",IF(G64&gt;=20,"심각",IF(G64&gt;=13,"고",IF(G64&gt;=7,"중","저"))))</f>
      </c>
      <c r="I64" s="2"/>
      <c r="J64" s="2"/>
      <c r="K64" s="2"/>
      <c r="L64" s="2"/>
      <c r="M64" s="2"/>
    </row>
    <row r="65">
      <c r="A65" s="2"/>
      <c r="B65" s="2"/>
      <c r="C65" s="2"/>
      <c r="D65" s="2"/>
      <c r="E65" s="2"/>
      <c r="F65" s="2"/>
      <c r="G65" s="2" t="str">
        <f>IF(COUNT(E65,F65)=2,E65*F65,"")</f>
      </c>
      <c r="H65" s="2" t="str">
        <f>IF(G65="","",IF(G65&gt;=20,"심각",IF(G65&gt;=13,"고",IF(G65&gt;=7,"중","저"))))</f>
      </c>
      <c r="I65" s="2"/>
      <c r="J65" s="2"/>
      <c r="K65" s="2"/>
      <c r="L65" s="2"/>
      <c r="M65" s="2"/>
    </row>
    <row r="66">
      <c r="A66" s="2"/>
      <c r="B66" s="2"/>
      <c r="C66" s="2"/>
      <c r="D66" s="2"/>
      <c r="E66" s="2"/>
      <c r="F66" s="2"/>
      <c r="G66" s="2" t="str">
        <f>IF(COUNT(E66,F66)=2,E66*F66,"")</f>
      </c>
      <c r="H66" s="2" t="str">
        <f>IF(G66="","",IF(G66&gt;=20,"심각",IF(G66&gt;=13,"고",IF(G66&gt;=7,"중","저"))))</f>
      </c>
      <c r="I66" s="2"/>
      <c r="J66" s="2"/>
      <c r="K66" s="2"/>
      <c r="L66" s="2"/>
      <c r="M66" s="2"/>
    </row>
    <row r="67">
      <c r="A67" s="2"/>
      <c r="B67" s="2"/>
      <c r="C67" s="2"/>
      <c r="D67" s="2"/>
      <c r="E67" s="2"/>
      <c r="F67" s="2"/>
      <c r="G67" s="2" t="str">
        <f>IF(COUNT(E67,F67)=2,E67*F67,"")</f>
      </c>
      <c r="H67" s="2" t="str">
        <f>IF(G67="","",IF(G67&gt;=20,"심각",IF(G67&gt;=13,"고",IF(G67&gt;=7,"중","저"))))</f>
      </c>
      <c r="I67" s="2"/>
      <c r="J67" s="2"/>
      <c r="K67" s="2"/>
      <c r="L67" s="2"/>
      <c r="M67" s="2"/>
    </row>
    <row r="68">
      <c r="A68" s="2"/>
      <c r="B68" s="2"/>
      <c r="C68" s="2"/>
      <c r="D68" s="2"/>
      <c r="E68" s="2"/>
      <c r="F68" s="2"/>
      <c r="G68" s="2" t="str">
        <f>IF(COUNT(E68,F68)=2,E68*F68,"")</f>
      </c>
      <c r="H68" s="2" t="str">
        <f>IF(G68="","",IF(G68&gt;=20,"심각",IF(G68&gt;=13,"고",IF(G68&gt;=7,"중","저"))))</f>
      </c>
      <c r="I68" s="2"/>
      <c r="J68" s="2"/>
      <c r="K68" s="2"/>
      <c r="L68" s="2"/>
      <c r="M68" s="2"/>
    </row>
    <row r="69">
      <c r="A69" s="2"/>
      <c r="B69" s="2"/>
      <c r="C69" s="2"/>
      <c r="D69" s="2"/>
      <c r="E69" s="2"/>
      <c r="F69" s="2"/>
      <c r="G69" s="2" t="str">
        <f>IF(COUNT(E69,F69)=2,E69*F69,"")</f>
      </c>
      <c r="H69" s="2" t="str">
        <f>IF(G69="","",IF(G69&gt;=20,"심각",IF(G69&gt;=13,"고",IF(G69&gt;=7,"중","저"))))</f>
      </c>
      <c r="I69" s="2"/>
      <c r="J69" s="2"/>
      <c r="K69" s="2"/>
      <c r="L69" s="2"/>
      <c r="M69" s="2"/>
    </row>
    <row r="70">
      <c r="A70" s="2"/>
      <c r="B70" s="2"/>
      <c r="C70" s="2"/>
      <c r="D70" s="2"/>
      <c r="E70" s="2"/>
      <c r="F70" s="2"/>
      <c r="G70" s="2" t="str">
        <f>IF(COUNT(E70,F70)=2,E70*F70,"")</f>
      </c>
      <c r="H70" s="2" t="str">
        <f>IF(G70="","",IF(G70&gt;=20,"심각",IF(G70&gt;=13,"고",IF(G70&gt;=7,"중","저"))))</f>
      </c>
      <c r="I70" s="2"/>
      <c r="J70" s="2"/>
      <c r="K70" s="2"/>
      <c r="L70" s="2"/>
      <c r="M70" s="2"/>
    </row>
    <row r="71">
      <c r="A71" s="2"/>
      <c r="B71" s="2"/>
      <c r="C71" s="2"/>
      <c r="D71" s="2"/>
      <c r="E71" s="2"/>
      <c r="F71" s="2"/>
      <c r="G71" s="2" t="str">
        <f>IF(COUNT(E71,F71)=2,E71*F71,"")</f>
      </c>
      <c r="H71" s="2" t="str">
        <f>IF(G71="","",IF(G71&gt;=20,"심각",IF(G71&gt;=13,"고",IF(G71&gt;=7,"중","저"))))</f>
      </c>
      <c r="I71" s="2"/>
      <c r="J71" s="2"/>
      <c r="K71" s="2"/>
      <c r="L71" s="2"/>
      <c r="M71" s="2"/>
    </row>
    <row r="72">
      <c r="A72" s="2"/>
      <c r="B72" s="2"/>
      <c r="C72" s="2"/>
      <c r="D72" s="2"/>
      <c r="E72" s="2"/>
      <c r="F72" s="2"/>
      <c r="G72" s="2" t="str">
        <f>IF(COUNT(E72,F72)=2,E72*F72,"")</f>
      </c>
      <c r="H72" s="2" t="str">
        <f>IF(G72="","",IF(G72&gt;=20,"심각",IF(G72&gt;=13,"고",IF(G72&gt;=7,"중","저"))))</f>
      </c>
      <c r="I72" s="2"/>
      <c r="J72" s="2"/>
      <c r="K72" s="2"/>
      <c r="L72" s="2"/>
      <c r="M72" s="2"/>
    </row>
    <row r="73">
      <c r="A73" s="2"/>
      <c r="B73" s="2"/>
      <c r="C73" s="2"/>
      <c r="D73" s="2"/>
      <c r="E73" s="2"/>
      <c r="F73" s="2"/>
      <c r="G73" s="2" t="str">
        <f>IF(COUNT(E73,F73)=2,E73*F73,"")</f>
      </c>
      <c r="H73" s="2" t="str">
        <f>IF(G73="","",IF(G73&gt;=20,"심각",IF(G73&gt;=13,"고",IF(G73&gt;=7,"중","저"))))</f>
      </c>
      <c r="I73" s="2"/>
      <c r="J73" s="2"/>
      <c r="K73" s="2"/>
      <c r="L73" s="2"/>
      <c r="M73" s="2"/>
    </row>
    <row r="74">
      <c r="A74" s="2"/>
      <c r="B74" s="2"/>
      <c r="C74" s="2"/>
      <c r="D74" s="2"/>
      <c r="E74" s="2"/>
      <c r="F74" s="2"/>
      <c r="G74" s="2" t="str">
        <f>IF(COUNT(E74,F74)=2,E74*F74,"")</f>
      </c>
      <c r="H74" s="2" t="str">
        <f>IF(G74="","",IF(G74&gt;=20,"심각",IF(G74&gt;=13,"고",IF(G74&gt;=7,"중","저"))))</f>
      </c>
      <c r="I74" s="2"/>
      <c r="J74" s="2"/>
      <c r="K74" s="2"/>
      <c r="L74" s="2"/>
      <c r="M74" s="2"/>
    </row>
    <row r="75">
      <c r="A75" s="2"/>
      <c r="B75" s="2"/>
      <c r="C75" s="2"/>
      <c r="D75" s="2"/>
      <c r="E75" s="2"/>
      <c r="F75" s="2"/>
      <c r="G75" s="2" t="str">
        <f>IF(COUNT(E75,F75)=2,E75*F75,"")</f>
      </c>
      <c r="H75" s="2" t="str">
        <f>IF(G75="","",IF(G75&gt;=20,"심각",IF(G75&gt;=13,"고",IF(G75&gt;=7,"중","저"))))</f>
      </c>
      <c r="I75" s="2"/>
      <c r="J75" s="2"/>
      <c r="K75" s="2"/>
      <c r="L75" s="2"/>
      <c r="M75" s="2"/>
    </row>
    <row r="76">
      <c r="A76" s="2"/>
      <c r="B76" s="2"/>
      <c r="C76" s="2"/>
      <c r="D76" s="2"/>
      <c r="E76" s="2"/>
      <c r="F76" s="2"/>
      <c r="G76" s="2" t="str">
        <f>IF(COUNT(E76,F76)=2,E76*F76,"")</f>
      </c>
      <c r="H76" s="2" t="str">
        <f>IF(G76="","",IF(G76&gt;=20,"심각",IF(G76&gt;=13,"고",IF(G76&gt;=7,"중","저"))))</f>
      </c>
      <c r="I76" s="2"/>
      <c r="J76" s="2"/>
      <c r="K76" s="2"/>
      <c r="L76" s="2"/>
      <c r="M76" s="2"/>
    </row>
    <row r="77">
      <c r="A77" s="2"/>
      <c r="B77" s="2"/>
      <c r="C77" s="2"/>
      <c r="D77" s="2"/>
      <c r="E77" s="2"/>
      <c r="F77" s="2"/>
      <c r="G77" s="2" t="str">
        <f>IF(COUNT(E77,F77)=2,E77*F77,"")</f>
      </c>
      <c r="H77" s="2" t="str">
        <f>IF(G77="","",IF(G77&gt;=20,"심각",IF(G77&gt;=13,"고",IF(G77&gt;=7,"중","저"))))</f>
      </c>
      <c r="I77" s="2"/>
      <c r="J77" s="2"/>
      <c r="K77" s="2"/>
      <c r="L77" s="2"/>
      <c r="M77" s="2"/>
    </row>
    <row r="78">
      <c r="A78" s="2"/>
      <c r="B78" s="2"/>
      <c r="C78" s="2"/>
      <c r="D78" s="2"/>
      <c r="E78" s="2"/>
      <c r="F78" s="2"/>
      <c r="G78" s="2" t="str">
        <f>IF(COUNT(E78,F78)=2,E78*F78,"")</f>
      </c>
      <c r="H78" s="2" t="str">
        <f>IF(G78="","",IF(G78&gt;=20,"심각",IF(G78&gt;=13,"고",IF(G78&gt;=7,"중","저"))))</f>
      </c>
      <c r="I78" s="2"/>
      <c r="J78" s="2"/>
      <c r="K78" s="2"/>
      <c r="L78" s="2"/>
      <c r="M78" s="2"/>
    </row>
    <row r="79">
      <c r="A79" s="2"/>
      <c r="B79" s="2"/>
      <c r="C79" s="2"/>
      <c r="D79" s="2"/>
      <c r="E79" s="2"/>
      <c r="F79" s="2"/>
      <c r="G79" s="2" t="str">
        <f>IF(COUNT(E79,F79)=2,E79*F79,"")</f>
      </c>
      <c r="H79" s="2" t="str">
        <f>IF(G79="","",IF(G79&gt;=20,"심각",IF(G79&gt;=13,"고",IF(G79&gt;=7,"중","저"))))</f>
      </c>
      <c r="I79" s="2"/>
      <c r="J79" s="2"/>
      <c r="K79" s="2"/>
      <c r="L79" s="2"/>
      <c r="M79" s="2"/>
    </row>
    <row r="80">
      <c r="A80" s="2"/>
      <c r="B80" s="2"/>
      <c r="C80" s="2"/>
      <c r="D80" s="2"/>
      <c r="E80" s="2"/>
      <c r="F80" s="2"/>
      <c r="G80" s="2" t="str">
        <f>IF(COUNT(E80,F80)=2,E80*F80,"")</f>
      </c>
      <c r="H80" s="2" t="str">
        <f>IF(G80="","",IF(G80&gt;=20,"심각",IF(G80&gt;=13,"고",IF(G80&gt;=7,"중","저"))))</f>
      </c>
      <c r="I80" s="2"/>
      <c r="J80" s="2"/>
      <c r="K80" s="2"/>
      <c r="L80" s="2"/>
      <c r="M80" s="2"/>
    </row>
    <row r="81">
      <c r="A81" s="2"/>
      <c r="B81" s="2"/>
      <c r="C81" s="2"/>
      <c r="D81" s="2"/>
      <c r="E81" s="2"/>
      <c r="F81" s="2"/>
      <c r="G81" s="2" t="str">
        <f>IF(COUNT(E81,F81)=2,E81*F81,"")</f>
      </c>
      <c r="H81" s="2" t="str">
        <f>IF(G81="","",IF(G81&gt;=20,"심각",IF(G81&gt;=13,"고",IF(G81&gt;=7,"중","저"))))</f>
      </c>
      <c r="I81" s="2"/>
      <c r="J81" s="2"/>
      <c r="K81" s="2"/>
      <c r="L81" s="2"/>
      <c r="M81" s="2"/>
    </row>
    <row r="82">
      <c r="A82" s="2"/>
      <c r="B82" s="2"/>
      <c r="C82" s="2"/>
      <c r="D82" s="2"/>
      <c r="E82" s="2"/>
      <c r="F82" s="2"/>
      <c r="G82" s="2" t="str">
        <f>IF(COUNT(E82,F82)=2,E82*F82,"")</f>
      </c>
      <c r="H82" s="2" t="str">
        <f>IF(G82="","",IF(G82&gt;=20,"심각",IF(G82&gt;=13,"고",IF(G82&gt;=7,"중","저"))))</f>
      </c>
      <c r="I82" s="2"/>
      <c r="J82" s="2"/>
      <c r="K82" s="2"/>
      <c r="L82" s="2"/>
      <c r="M82" s="2"/>
    </row>
    <row r="83">
      <c r="A83" s="2"/>
      <c r="B83" s="2"/>
      <c r="C83" s="2"/>
      <c r="D83" s="2"/>
      <c r="E83" s="2"/>
      <c r="F83" s="2"/>
      <c r="G83" s="2" t="str">
        <f>IF(COUNT(E83,F83)=2,E83*F83,"")</f>
      </c>
      <c r="H83" s="2" t="str">
        <f>IF(G83="","",IF(G83&gt;=20,"심각",IF(G83&gt;=13,"고",IF(G83&gt;=7,"중","저"))))</f>
      </c>
      <c r="I83" s="2"/>
      <c r="J83" s="2"/>
      <c r="K83" s="2"/>
      <c r="L83" s="2"/>
      <c r="M83" s="2"/>
    </row>
    <row r="84">
      <c r="A84" s="2"/>
      <c r="B84" s="2"/>
      <c r="C84" s="2"/>
      <c r="D84" s="2"/>
      <c r="E84" s="2"/>
      <c r="F84" s="2"/>
      <c r="G84" s="2" t="str">
        <f>IF(COUNT(E84,F84)=2,E84*F84,"")</f>
      </c>
      <c r="H84" s="2" t="str">
        <f>IF(G84="","",IF(G84&gt;=20,"심각",IF(G84&gt;=13,"고",IF(G84&gt;=7,"중","저"))))</f>
      </c>
      <c r="I84" s="2"/>
      <c r="J84" s="2"/>
      <c r="K84" s="2"/>
      <c r="L84" s="2"/>
      <c r="M84" s="2"/>
    </row>
    <row r="85">
      <c r="A85" s="2"/>
      <c r="B85" s="2"/>
      <c r="C85" s="2"/>
      <c r="D85" s="2"/>
      <c r="E85" s="2"/>
      <c r="F85" s="2"/>
      <c r="G85" s="2" t="str">
        <f>IF(COUNT(E85,F85)=2,E85*F85,"")</f>
      </c>
      <c r="H85" s="2" t="str">
        <f>IF(G85="","",IF(G85&gt;=20,"심각",IF(G85&gt;=13,"고",IF(G85&gt;=7,"중","저"))))</f>
      </c>
      <c r="I85" s="2"/>
      <c r="J85" s="2"/>
      <c r="K85" s="2"/>
      <c r="L85" s="2"/>
      <c r="M85" s="2"/>
    </row>
    <row r="86">
      <c r="A86" s="2"/>
      <c r="B86" s="2"/>
      <c r="C86" s="2"/>
      <c r="D86" s="2"/>
      <c r="E86" s="2"/>
      <c r="F86" s="2"/>
      <c r="G86" s="2" t="str">
        <f>IF(COUNT(E86,F86)=2,E86*F86,"")</f>
      </c>
      <c r="H86" s="2" t="str">
        <f>IF(G86="","",IF(G86&gt;=20,"심각",IF(G86&gt;=13,"고",IF(G86&gt;=7,"중","저"))))</f>
      </c>
      <c r="I86" s="2"/>
      <c r="J86" s="2"/>
      <c r="K86" s="2"/>
      <c r="L86" s="2"/>
      <c r="M86" s="2"/>
    </row>
    <row r="87">
      <c r="A87" s="2"/>
      <c r="B87" s="2"/>
      <c r="C87" s="2"/>
      <c r="D87" s="2"/>
      <c r="E87" s="2"/>
      <c r="F87" s="2"/>
      <c r="G87" s="2" t="str">
        <f>IF(COUNT(E87,F87)=2,E87*F87,"")</f>
      </c>
      <c r="H87" s="2" t="str">
        <f>IF(G87="","",IF(G87&gt;=20,"심각",IF(G87&gt;=13,"고",IF(G87&gt;=7,"중","저"))))</f>
      </c>
      <c r="I87" s="2"/>
      <c r="J87" s="2"/>
      <c r="K87" s="2"/>
      <c r="L87" s="2"/>
      <c r="M87" s="2"/>
    </row>
    <row r="88">
      <c r="A88" s="2"/>
      <c r="B88" s="2"/>
      <c r="C88" s="2"/>
      <c r="D88" s="2"/>
      <c r="E88" s="2"/>
      <c r="F88" s="2"/>
      <c r="G88" s="2" t="str">
        <f>IF(COUNT(E88,F88)=2,E88*F88,"")</f>
      </c>
      <c r="H88" s="2" t="str">
        <f>IF(G88="","",IF(G88&gt;=20,"심각",IF(G88&gt;=13,"고",IF(G88&gt;=7,"중","저"))))</f>
      </c>
      <c r="I88" s="2"/>
      <c r="J88" s="2"/>
      <c r="K88" s="2"/>
      <c r="L88" s="2"/>
      <c r="M88" s="2"/>
    </row>
    <row r="89">
      <c r="A89" s="2"/>
      <c r="B89" s="2"/>
      <c r="C89" s="2"/>
      <c r="D89" s="2"/>
      <c r="E89" s="2"/>
      <c r="F89" s="2"/>
      <c r="G89" s="2" t="str">
        <f>IF(COUNT(E89,F89)=2,E89*F89,"")</f>
      </c>
      <c r="H89" s="2" t="str">
        <f>IF(G89="","",IF(G89&gt;=20,"심각",IF(G89&gt;=13,"고",IF(G89&gt;=7,"중","저"))))</f>
      </c>
      <c r="I89" s="2"/>
      <c r="J89" s="2"/>
      <c r="K89" s="2"/>
      <c r="L89" s="2"/>
      <c r="M89" s="2"/>
    </row>
    <row r="90">
      <c r="A90" s="2"/>
      <c r="B90" s="2"/>
      <c r="C90" s="2"/>
      <c r="D90" s="2"/>
      <c r="E90" s="2"/>
      <c r="F90" s="2"/>
      <c r="G90" s="2" t="str">
        <f>IF(COUNT(E90,F90)=2,E90*F90,"")</f>
      </c>
      <c r="H90" s="2" t="str">
        <f>IF(G90="","",IF(G90&gt;=20,"심각",IF(G90&gt;=13,"고",IF(G90&gt;=7,"중","저"))))</f>
      </c>
      <c r="I90" s="2"/>
      <c r="J90" s="2"/>
      <c r="K90" s="2"/>
      <c r="L90" s="2"/>
      <c r="M90" s="2"/>
    </row>
    <row r="91">
      <c r="A91" s="2"/>
      <c r="B91" s="2"/>
      <c r="C91" s="2"/>
      <c r="D91" s="2"/>
      <c r="E91" s="2"/>
      <c r="F91" s="2"/>
      <c r="G91" s="2" t="str">
        <f>IF(COUNT(E91,F91)=2,E91*F91,"")</f>
      </c>
      <c r="H91" s="2" t="str">
        <f>IF(G91="","",IF(G91&gt;=20,"심각",IF(G91&gt;=13,"고",IF(G91&gt;=7,"중","저"))))</f>
      </c>
      <c r="I91" s="2"/>
      <c r="J91" s="2"/>
      <c r="K91" s="2"/>
      <c r="L91" s="2"/>
      <c r="M91" s="2"/>
    </row>
    <row r="92">
      <c r="A92" s="2"/>
      <c r="B92" s="2"/>
      <c r="C92" s="2"/>
      <c r="D92" s="2"/>
      <c r="E92" s="2"/>
      <c r="F92" s="2"/>
      <c r="G92" s="2" t="str">
        <f>IF(COUNT(E92,F92)=2,E92*F92,"")</f>
      </c>
      <c r="H92" s="2" t="str">
        <f>IF(G92="","",IF(G92&gt;=20,"심각",IF(G92&gt;=13,"고",IF(G92&gt;=7,"중","저"))))</f>
      </c>
      <c r="I92" s="2"/>
      <c r="J92" s="2"/>
      <c r="K92" s="2"/>
      <c r="L92" s="2"/>
      <c r="M92" s="2"/>
    </row>
    <row r="93">
      <c r="A93" s="2"/>
      <c r="B93" s="2"/>
      <c r="C93" s="2"/>
      <c r="D93" s="2"/>
      <c r="E93" s="2"/>
      <c r="F93" s="2"/>
      <c r="G93" s="2" t="str">
        <f>IF(COUNT(E93,F93)=2,E93*F93,"")</f>
      </c>
      <c r="H93" s="2" t="str">
        <f>IF(G93="","",IF(G93&gt;=20,"심각",IF(G93&gt;=13,"고",IF(G93&gt;=7,"중","저"))))</f>
      </c>
      <c r="I93" s="2"/>
      <c r="J93" s="2"/>
      <c r="K93" s="2"/>
      <c r="L93" s="2"/>
      <c r="M93" s="2"/>
    </row>
    <row r="94">
      <c r="A94" s="2"/>
      <c r="B94" s="2"/>
      <c r="C94" s="2"/>
      <c r="D94" s="2"/>
      <c r="E94" s="2"/>
      <c r="F94" s="2"/>
      <c r="G94" s="2" t="str">
        <f>IF(COUNT(E94,F94)=2,E94*F94,"")</f>
      </c>
      <c r="H94" s="2" t="str">
        <f>IF(G94="","",IF(G94&gt;=20,"심각",IF(G94&gt;=13,"고",IF(G94&gt;=7,"중","저"))))</f>
      </c>
      <c r="I94" s="2"/>
      <c r="J94" s="2"/>
      <c r="K94" s="2"/>
      <c r="L94" s="2"/>
      <c r="M94" s="2"/>
    </row>
    <row r="95">
      <c r="A95" s="2"/>
      <c r="B95" s="2"/>
      <c r="C95" s="2"/>
      <c r="D95" s="2"/>
      <c r="E95" s="2"/>
      <c r="F95" s="2"/>
      <c r="G95" s="2" t="str">
        <f>IF(COUNT(E95,F95)=2,E95*F95,"")</f>
      </c>
      <c r="H95" s="2" t="str">
        <f>IF(G95="","",IF(G95&gt;=20,"심각",IF(G95&gt;=13,"고",IF(G95&gt;=7,"중","저"))))</f>
      </c>
      <c r="I95" s="2"/>
      <c r="J95" s="2"/>
      <c r="K95" s="2"/>
      <c r="L95" s="2"/>
      <c r="M95" s="2"/>
    </row>
    <row r="96">
      <c r="A96" s="2"/>
      <c r="B96" s="2"/>
      <c r="C96" s="2"/>
      <c r="D96" s="2"/>
      <c r="E96" s="2"/>
      <c r="F96" s="2"/>
      <c r="G96" s="2" t="str">
        <f>IF(COUNT(E96,F96)=2,E96*F96,"")</f>
      </c>
      <c r="H96" s="2" t="str">
        <f>IF(G96="","",IF(G96&gt;=20,"심각",IF(G96&gt;=13,"고",IF(G96&gt;=7,"중","저"))))</f>
      </c>
      <c r="I96" s="2"/>
      <c r="J96" s="2"/>
      <c r="K96" s="2"/>
      <c r="L96" s="2"/>
      <c r="M96" s="2"/>
    </row>
    <row r="97">
      <c r="A97" s="2"/>
      <c r="B97" s="2"/>
      <c r="C97" s="2"/>
      <c r="D97" s="2"/>
      <c r="E97" s="2"/>
      <c r="F97" s="2"/>
      <c r="G97" s="2" t="str">
        <f>IF(COUNT(E97,F97)=2,E97*F97,"")</f>
      </c>
      <c r="H97" s="2" t="str">
        <f>IF(G97="","",IF(G97&gt;=20,"심각",IF(G97&gt;=13,"고",IF(G97&gt;=7,"중","저"))))</f>
      </c>
      <c r="I97" s="2"/>
      <c r="J97" s="2"/>
      <c r="K97" s="2"/>
      <c r="L97" s="2"/>
      <c r="M97" s="2"/>
    </row>
    <row r="98">
      <c r="A98" s="2"/>
      <c r="B98" s="2"/>
      <c r="C98" s="2"/>
      <c r="D98" s="2"/>
      <c r="E98" s="2"/>
      <c r="F98" s="2"/>
      <c r="G98" s="2" t="str">
        <f>IF(COUNT(E98,F98)=2,E98*F98,"")</f>
      </c>
      <c r="H98" s="2" t="str">
        <f>IF(G98="","",IF(G98&gt;=20,"심각",IF(G98&gt;=13,"고",IF(G98&gt;=7,"중","저"))))</f>
      </c>
      <c r="I98" s="2"/>
      <c r="J98" s="2"/>
      <c r="K98" s="2"/>
      <c r="L98" s="2"/>
      <c r="M98" s="2"/>
    </row>
    <row r="99">
      <c r="A99" s="2"/>
      <c r="B99" s="2"/>
      <c r="C99" s="2"/>
      <c r="D99" s="2"/>
      <c r="E99" s="2"/>
      <c r="F99" s="2"/>
      <c r="G99" s="2" t="str">
        <f>IF(COUNT(E99,F99)=2,E99*F99,"")</f>
      </c>
      <c r="H99" s="2" t="str">
        <f>IF(G99="","",IF(G99&gt;=20,"심각",IF(G99&gt;=13,"고",IF(G99&gt;=7,"중","저"))))</f>
      </c>
      <c r="I99" s="2"/>
      <c r="J99" s="2"/>
      <c r="K99" s="2"/>
      <c r="L99" s="2"/>
      <c r="M99" s="2"/>
    </row>
    <row r="100">
      <c r="A100" s="2"/>
      <c r="B100" s="2"/>
      <c r="C100" s="2"/>
      <c r="D100" s="2"/>
      <c r="E100" s="2"/>
      <c r="F100" s="2"/>
      <c r="G100" s="2" t="str">
        <f>IF(COUNT(E100,F100)=2,E100*F100,"")</f>
      </c>
      <c r="H100" s="2" t="str">
        <f>IF(G100="","",IF(G100&gt;=20,"심각",IF(G100&gt;=13,"고",IF(G100&gt;=7,"중","저"))))</f>
      </c>
      <c r="I100" s="2"/>
      <c r="J100" s="2"/>
      <c r="K100" s="2"/>
      <c r="L100" s="2"/>
      <c r="M100" s="2"/>
    </row>
    <row r="101">
      <c r="A101" s="2"/>
      <c r="B101" s="2"/>
      <c r="C101" s="2"/>
      <c r="D101" s="2"/>
      <c r="E101" s="2"/>
      <c r="F101" s="2"/>
      <c r="G101" s="2" t="str">
        <f>IF(COUNT(E101,F101)=2,E101*F101,"")</f>
      </c>
      <c r="H101" s="2" t="str">
        <f>IF(G101="","",IF(G101&gt;=20,"심각",IF(G101&gt;=13,"고",IF(G101&gt;=7,"중","저"))))</f>
      </c>
      <c r="I101" s="2"/>
      <c r="J101" s="2"/>
      <c r="K101" s="2"/>
      <c r="L101" s="2"/>
      <c r="M101" s="2"/>
    </row>
  </sheetData>
  <autoFilter ref="A1:M101"/>
  <dataValidations count="4">
    <dataValidation type="list" allowBlank="1" showErrorMessage="0" sqref="D2:D1001">
      <formula1>"기술,데이터,윤리·사회,법규,운영,공급자"</formula1>
    </dataValidation>
    <dataValidation type="list" allowBlank="1" showErrorMessage="0" sqref="I2:I1001">
      <formula1>"대상,대상 아님,완료"</formula1>
    </dataValidation>
    <dataValidation type="list" allowBlank="1" showErrorMessage="0" sqref="L2:L1001">
      <formula1>"이행,일부,미이행"</formula1>
    </dataValidation>
    <dataValidation type="list" allowBlank="1" showErrorMessage="0" sqref="M2:M1001">
      <formula1>"수용,보류"</formula1>
    </dataValidation>
  </dataValidations>
  <pageMargins left="0.4" right="0.4" top="0.5" bottom="0.5" header="0.3" footer="0.3"/>
  <pageSetup paperSize="9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5" customWidth="1"/>
    <col min="2" max="2" width="10" customWidth="1"/>
    <col min="3" max="3" width="21" customWidth="1"/>
    <col min="4" max="4" width="14" customWidth="1"/>
    <col min="5" max="5" width="8" customWidth="1"/>
    <col min="6" max="6" width="11" customWidth="1"/>
    <col min="7" max="7" width="16" customWidth="1"/>
    <col min="8" max="8" width="8" customWidth="1"/>
    <col min="9" max="9" width="21" customWidth="1"/>
    <col min="10" max="10" width="18" customWidth="1"/>
  </cols>
  <sheetData>
    <row r="1">
      <c r="A1" s="1" t="inlineStr">
        <is>
          <t xml:space="preserve">프로그램 번호</t>
        </is>
      </c>
      <c r="B1" s="1" t="inlineStr">
        <is>
          <t xml:space="preserve">개정번호</t>
        </is>
      </c>
      <c r="C1" s="1" t="inlineStr">
        <is>
          <t xml:space="preserve">검토·검증 내용(V&amp;V)</t>
        </is>
      </c>
      <c r="D1" s="1" t="inlineStr">
        <is>
          <t xml:space="preserve">검토자(직책)</t>
        </is>
      </c>
      <c r="E1" s="1" t="inlineStr">
        <is>
          <t xml:space="preserve">검토일</t>
        </is>
      </c>
      <c r="F1" s="1" t="inlineStr">
        <is>
          <t xml:space="preserve">검토 결과</t>
        </is>
      </c>
      <c r="G1" s="1" t="inlineStr">
        <is>
          <t xml:space="preserve">승인권자(직책)</t>
        </is>
      </c>
      <c r="H1" s="1" t="inlineStr">
        <is>
          <t xml:space="preserve">승인일</t>
        </is>
      </c>
      <c r="I1" s="1" t="inlineStr">
        <is>
          <t xml:space="preserve">승인 조건·사용 제한</t>
        </is>
      </c>
      <c r="J1" s="1" t="inlineStr">
        <is>
          <t xml:space="preserve">다음 재평가 예정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</row>
  </sheetData>
  <autoFilter ref="A1:J101"/>
  <dataValidations count="1">
    <dataValidation type="list" allowBlank="1" showErrorMessage="0" sqref="F2:F1001">
      <formula1>"적합,조건부,부적합"</formula1>
    </dataValidation>
  </dataValidations>
  <pageMargins left="0.4" right="0.4" top="0.5" bottom="0.5" header="0.3" footer="0.3"/>
  <pageSetup paperSize="9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5" customWidth="1"/>
    <col min="2" max="2" width="10" customWidth="1"/>
    <col min="3" max="3" width="8" customWidth="1"/>
    <col min="4" max="4" width="24" customWidth="1"/>
    <col min="5" max="5" width="16" customWidth="1"/>
    <col min="6" max="6" width="16" customWidth="1"/>
    <col min="7" max="7" width="19" customWidth="1"/>
    <col min="8" max="8" width="11" customWidth="1"/>
  </cols>
  <sheetData>
    <row r="1">
      <c r="A1" s="1" t="inlineStr">
        <is>
          <t xml:space="preserve">프로그램 번호</t>
        </is>
      </c>
      <c r="B1" s="1" t="inlineStr">
        <is>
          <t xml:space="preserve">개정번호</t>
        </is>
      </c>
      <c r="C1" s="1" t="inlineStr">
        <is>
          <t xml:space="preserve">배포일</t>
        </is>
      </c>
      <c r="D1" s="1" t="inlineStr">
        <is>
          <t xml:space="preserve">배포 대상(구분·사용자)</t>
        </is>
      </c>
      <c r="E1" s="1" t="inlineStr">
        <is>
          <t xml:space="preserve">배포 방법·위치</t>
        </is>
      </c>
      <c r="F1" s="1" t="inlineStr">
        <is>
          <t xml:space="preserve">사용 안내·교육</t>
        </is>
      </c>
      <c r="G1" s="1" t="inlineStr">
        <is>
          <t xml:space="preserve">되돌아갈 개정번호</t>
        </is>
      </c>
      <c r="H1" s="1" t="inlineStr">
        <is>
          <t xml:space="preserve">승인 확인</t>
        </is>
      </c>
    </row>
    <row r="2">
      <c r="A2" s="2"/>
      <c r="B2" s="2"/>
      <c r="C2" s="2"/>
      <c r="D2" s="2"/>
      <c r="E2" s="2"/>
      <c r="F2" s="2"/>
      <c r="G2" s="2"/>
      <c r="H2" s="2"/>
    </row>
    <row r="3">
      <c r="A3" s="2"/>
      <c r="B3" s="2"/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2"/>
      <c r="C5" s="2"/>
      <c r="D5" s="2"/>
      <c r="E5" s="2"/>
      <c r="F5" s="2"/>
      <c r="G5" s="2"/>
      <c r="H5" s="2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2"/>
      <c r="C9" s="2"/>
      <c r="D9" s="2"/>
      <c r="E9" s="2"/>
      <c r="F9" s="2"/>
      <c r="G9" s="2"/>
      <c r="H9" s="2"/>
    </row>
    <row r="10">
      <c r="A10" s="2"/>
      <c r="B10" s="2"/>
      <c r="C10" s="2"/>
      <c r="D10" s="2"/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  <row r="14">
      <c r="A14" s="2"/>
      <c r="B14" s="2"/>
      <c r="C14" s="2"/>
      <c r="D14" s="2"/>
      <c r="E14" s="2"/>
      <c r="F14" s="2"/>
      <c r="G14" s="2"/>
      <c r="H14" s="2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  <row r="21">
      <c r="A21" s="2"/>
      <c r="B21" s="2"/>
      <c r="C21" s="2"/>
      <c r="D21" s="2"/>
      <c r="E21" s="2"/>
      <c r="F21" s="2"/>
      <c r="G21" s="2"/>
      <c r="H21" s="2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"/>
      <c r="B23" s="2"/>
      <c r="C23" s="2"/>
      <c r="D23" s="2"/>
      <c r="E23" s="2"/>
      <c r="F23" s="2"/>
      <c r="G23" s="2"/>
      <c r="H23" s="2"/>
    </row>
    <row r="24">
      <c r="A24" s="2"/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"/>
      <c r="B26" s="2"/>
      <c r="C26" s="2"/>
      <c r="D26" s="2"/>
      <c r="E26" s="2"/>
      <c r="F26" s="2"/>
      <c r="G26" s="2"/>
      <c r="H26" s="2"/>
    </row>
    <row r="27">
      <c r="A27" s="2"/>
      <c r="B27" s="2"/>
      <c r="C27" s="2"/>
      <c r="D27" s="2"/>
      <c r="E27" s="2"/>
      <c r="F27" s="2"/>
      <c r="G27" s="2"/>
      <c r="H27" s="2"/>
    </row>
    <row r="28">
      <c r="A28" s="2"/>
      <c r="B28" s="2"/>
      <c r="C28" s="2"/>
      <c r="D28" s="2"/>
      <c r="E28" s="2"/>
      <c r="F28" s="2"/>
      <c r="G28" s="2"/>
      <c r="H28" s="2"/>
    </row>
    <row r="29">
      <c r="A29" s="2"/>
      <c r="B29" s="2"/>
      <c r="C29" s="2"/>
      <c r="D29" s="2"/>
      <c r="E29" s="2"/>
      <c r="F29" s="2"/>
      <c r="G29" s="2"/>
      <c r="H29" s="2"/>
    </row>
    <row r="30">
      <c r="A30" s="2"/>
      <c r="B30" s="2"/>
      <c r="C30" s="2"/>
      <c r="D30" s="2"/>
      <c r="E30" s="2"/>
      <c r="F30" s="2"/>
      <c r="G30" s="2"/>
      <c r="H30" s="2"/>
    </row>
    <row r="31">
      <c r="A31" s="2"/>
      <c r="B31" s="2"/>
      <c r="C31" s="2"/>
      <c r="D31" s="2"/>
      <c r="E31" s="2"/>
      <c r="F31" s="2"/>
      <c r="G31" s="2"/>
      <c r="H31" s="2"/>
    </row>
    <row r="32">
      <c r="A32" s="2"/>
      <c r="B32" s="2"/>
      <c r="C32" s="2"/>
      <c r="D32" s="2"/>
      <c r="E32" s="2"/>
      <c r="F32" s="2"/>
      <c r="G32" s="2"/>
      <c r="H32" s="2"/>
    </row>
    <row r="33">
      <c r="A33" s="2"/>
      <c r="B33" s="2"/>
      <c r="C33" s="2"/>
      <c r="D33" s="2"/>
      <c r="E33" s="2"/>
      <c r="F33" s="2"/>
      <c r="G33" s="2"/>
      <c r="H33" s="2"/>
    </row>
    <row r="34">
      <c r="A34" s="2"/>
      <c r="B34" s="2"/>
      <c r="C34" s="2"/>
      <c r="D34" s="2"/>
      <c r="E34" s="2"/>
      <c r="F34" s="2"/>
      <c r="G34" s="2"/>
      <c r="H34" s="2"/>
    </row>
    <row r="35">
      <c r="A35" s="2"/>
      <c r="B35" s="2"/>
      <c r="C35" s="2"/>
      <c r="D35" s="2"/>
      <c r="E35" s="2"/>
      <c r="F35" s="2"/>
      <c r="G35" s="2"/>
      <c r="H35" s="2"/>
    </row>
    <row r="36">
      <c r="A36" s="2"/>
      <c r="B36" s="2"/>
      <c r="C36" s="2"/>
      <c r="D36" s="2"/>
      <c r="E36" s="2"/>
      <c r="F36" s="2"/>
      <c r="G36" s="2"/>
      <c r="H36" s="2"/>
    </row>
    <row r="37">
      <c r="A37" s="2"/>
      <c r="B37" s="2"/>
      <c r="C37" s="2"/>
      <c r="D37" s="2"/>
      <c r="E37" s="2"/>
      <c r="F37" s="2"/>
      <c r="G37" s="2"/>
      <c r="H37" s="2"/>
    </row>
    <row r="38">
      <c r="A38" s="2"/>
      <c r="B38" s="2"/>
      <c r="C38" s="2"/>
      <c r="D38" s="2"/>
      <c r="E38" s="2"/>
      <c r="F38" s="2"/>
      <c r="G38" s="2"/>
      <c r="H38" s="2"/>
    </row>
    <row r="39">
      <c r="A39" s="2"/>
      <c r="B39" s="2"/>
      <c r="C39" s="2"/>
      <c r="D39" s="2"/>
      <c r="E39" s="2"/>
      <c r="F39" s="2"/>
      <c r="G39" s="2"/>
      <c r="H39" s="2"/>
    </row>
    <row r="40">
      <c r="A40" s="2"/>
      <c r="B40" s="2"/>
      <c r="C40" s="2"/>
      <c r="D40" s="2"/>
      <c r="E40" s="2"/>
      <c r="F40" s="2"/>
      <c r="G40" s="2"/>
      <c r="H40" s="2"/>
    </row>
    <row r="41">
      <c r="A41" s="2"/>
      <c r="B41" s="2"/>
      <c r="C41" s="2"/>
      <c r="D41" s="2"/>
      <c r="E41" s="2"/>
      <c r="F41" s="2"/>
      <c r="G41" s="2"/>
      <c r="H41" s="2"/>
    </row>
    <row r="42">
      <c r="A42" s="2"/>
      <c r="B42" s="2"/>
      <c r="C42" s="2"/>
      <c r="D42" s="2"/>
      <c r="E42" s="2"/>
      <c r="F42" s="2"/>
      <c r="G42" s="2"/>
      <c r="H42" s="2"/>
    </row>
    <row r="43">
      <c r="A43" s="2"/>
      <c r="B43" s="2"/>
      <c r="C43" s="2"/>
      <c r="D43" s="2"/>
      <c r="E43" s="2"/>
      <c r="F43" s="2"/>
      <c r="G43" s="2"/>
      <c r="H43" s="2"/>
    </row>
    <row r="44">
      <c r="A44" s="2"/>
      <c r="B44" s="2"/>
      <c r="C44" s="2"/>
      <c r="D44" s="2"/>
      <c r="E44" s="2"/>
      <c r="F44" s="2"/>
      <c r="G44" s="2"/>
      <c r="H44" s="2"/>
    </row>
    <row r="45">
      <c r="A45" s="2"/>
      <c r="B45" s="2"/>
      <c r="C45" s="2"/>
      <c r="D45" s="2"/>
      <c r="E45" s="2"/>
      <c r="F45" s="2"/>
      <c r="G45" s="2"/>
      <c r="H45" s="2"/>
    </row>
    <row r="46">
      <c r="A46" s="2"/>
      <c r="B46" s="2"/>
      <c r="C46" s="2"/>
      <c r="D46" s="2"/>
      <c r="E46" s="2"/>
      <c r="F46" s="2"/>
      <c r="G46" s="2"/>
      <c r="H46" s="2"/>
    </row>
    <row r="47">
      <c r="A47" s="2"/>
      <c r="B47" s="2"/>
      <c r="C47" s="2"/>
      <c r="D47" s="2"/>
      <c r="E47" s="2"/>
      <c r="F47" s="2"/>
      <c r="G47" s="2"/>
      <c r="H47" s="2"/>
    </row>
    <row r="48">
      <c r="A48" s="2"/>
      <c r="B48" s="2"/>
      <c r="C48" s="2"/>
      <c r="D48" s="2"/>
      <c r="E48" s="2"/>
      <c r="F48" s="2"/>
      <c r="G48" s="2"/>
      <c r="H48" s="2"/>
    </row>
    <row r="49">
      <c r="A49" s="2"/>
      <c r="B49" s="2"/>
      <c r="C49" s="2"/>
      <c r="D49" s="2"/>
      <c r="E49" s="2"/>
      <c r="F49" s="2"/>
      <c r="G49" s="2"/>
      <c r="H49" s="2"/>
    </row>
    <row r="50">
      <c r="A50" s="2"/>
      <c r="B50" s="2"/>
      <c r="C50" s="2"/>
      <c r="D50" s="2"/>
      <c r="E50" s="2"/>
      <c r="F50" s="2"/>
      <c r="G50" s="2"/>
      <c r="H50" s="2"/>
    </row>
    <row r="51">
      <c r="A51" s="2"/>
      <c r="B51" s="2"/>
      <c r="C51" s="2"/>
      <c r="D51" s="2"/>
      <c r="E51" s="2"/>
      <c r="F51" s="2"/>
      <c r="G51" s="2"/>
      <c r="H51" s="2"/>
    </row>
    <row r="52">
      <c r="A52" s="2"/>
      <c r="B52" s="2"/>
      <c r="C52" s="2"/>
      <c r="D52" s="2"/>
      <c r="E52" s="2"/>
      <c r="F52" s="2"/>
      <c r="G52" s="2"/>
      <c r="H52" s="2"/>
    </row>
    <row r="53">
      <c r="A53" s="2"/>
      <c r="B53" s="2"/>
      <c r="C53" s="2"/>
      <c r="D53" s="2"/>
      <c r="E53" s="2"/>
      <c r="F53" s="2"/>
      <c r="G53" s="2"/>
      <c r="H53" s="2"/>
    </row>
    <row r="54">
      <c r="A54" s="2"/>
      <c r="B54" s="2"/>
      <c r="C54" s="2"/>
      <c r="D54" s="2"/>
      <c r="E54" s="2"/>
      <c r="F54" s="2"/>
      <c r="G54" s="2"/>
      <c r="H54" s="2"/>
    </row>
    <row r="55">
      <c r="A55" s="2"/>
      <c r="B55" s="2"/>
      <c r="C55" s="2"/>
      <c r="D55" s="2"/>
      <c r="E55" s="2"/>
      <c r="F55" s="2"/>
      <c r="G55" s="2"/>
      <c r="H55" s="2"/>
    </row>
    <row r="56">
      <c r="A56" s="2"/>
      <c r="B56" s="2"/>
      <c r="C56" s="2"/>
      <c r="D56" s="2"/>
      <c r="E56" s="2"/>
      <c r="F56" s="2"/>
      <c r="G56" s="2"/>
      <c r="H56" s="2"/>
    </row>
    <row r="57">
      <c r="A57" s="2"/>
      <c r="B57" s="2"/>
      <c r="C57" s="2"/>
      <c r="D57" s="2"/>
      <c r="E57" s="2"/>
      <c r="F57" s="2"/>
      <c r="G57" s="2"/>
      <c r="H57" s="2"/>
    </row>
    <row r="58">
      <c r="A58" s="2"/>
      <c r="B58" s="2"/>
      <c r="C58" s="2"/>
      <c r="D58" s="2"/>
      <c r="E58" s="2"/>
      <c r="F58" s="2"/>
      <c r="G58" s="2"/>
      <c r="H58" s="2"/>
    </row>
    <row r="59">
      <c r="A59" s="2"/>
      <c r="B59" s="2"/>
      <c r="C59" s="2"/>
      <c r="D59" s="2"/>
      <c r="E59" s="2"/>
      <c r="F59" s="2"/>
      <c r="G59" s="2"/>
      <c r="H59" s="2"/>
    </row>
    <row r="60">
      <c r="A60" s="2"/>
      <c r="B60" s="2"/>
      <c r="C60" s="2"/>
      <c r="D60" s="2"/>
      <c r="E60" s="2"/>
      <c r="F60" s="2"/>
      <c r="G60" s="2"/>
      <c r="H60" s="2"/>
    </row>
    <row r="61">
      <c r="A61" s="2"/>
      <c r="B61" s="2"/>
      <c r="C61" s="2"/>
      <c r="D61" s="2"/>
      <c r="E61" s="2"/>
      <c r="F61" s="2"/>
      <c r="G61" s="2"/>
      <c r="H61" s="2"/>
    </row>
    <row r="62">
      <c r="A62" s="2"/>
      <c r="B62" s="2"/>
      <c r="C62" s="2"/>
      <c r="D62" s="2"/>
      <c r="E62" s="2"/>
      <c r="F62" s="2"/>
      <c r="G62" s="2"/>
      <c r="H62" s="2"/>
    </row>
    <row r="63">
      <c r="A63" s="2"/>
      <c r="B63" s="2"/>
      <c r="C63" s="2"/>
      <c r="D63" s="2"/>
      <c r="E63" s="2"/>
      <c r="F63" s="2"/>
      <c r="G63" s="2"/>
      <c r="H63" s="2"/>
    </row>
    <row r="64">
      <c r="A64" s="2"/>
      <c r="B64" s="2"/>
      <c r="C64" s="2"/>
      <c r="D64" s="2"/>
      <c r="E64" s="2"/>
      <c r="F64" s="2"/>
      <c r="G64" s="2"/>
      <c r="H64" s="2"/>
    </row>
    <row r="65">
      <c r="A65" s="2"/>
      <c r="B65" s="2"/>
      <c r="C65" s="2"/>
      <c r="D65" s="2"/>
      <c r="E65" s="2"/>
      <c r="F65" s="2"/>
      <c r="G65" s="2"/>
      <c r="H65" s="2"/>
    </row>
    <row r="66">
      <c r="A66" s="2"/>
      <c r="B66" s="2"/>
      <c r="C66" s="2"/>
      <c r="D66" s="2"/>
      <c r="E66" s="2"/>
      <c r="F66" s="2"/>
      <c r="G66" s="2"/>
      <c r="H66" s="2"/>
    </row>
    <row r="67">
      <c r="A67" s="2"/>
      <c r="B67" s="2"/>
      <c r="C67" s="2"/>
      <c r="D67" s="2"/>
      <c r="E67" s="2"/>
      <c r="F67" s="2"/>
      <c r="G67" s="2"/>
      <c r="H67" s="2"/>
    </row>
    <row r="68">
      <c r="A68" s="2"/>
      <c r="B68" s="2"/>
      <c r="C68" s="2"/>
      <c r="D68" s="2"/>
      <c r="E68" s="2"/>
      <c r="F68" s="2"/>
      <c r="G68" s="2"/>
      <c r="H68" s="2"/>
    </row>
    <row r="69">
      <c r="A69" s="2"/>
      <c r="B69" s="2"/>
      <c r="C69" s="2"/>
      <c r="D69" s="2"/>
      <c r="E69" s="2"/>
      <c r="F69" s="2"/>
      <c r="G69" s="2"/>
      <c r="H69" s="2"/>
    </row>
    <row r="70">
      <c r="A70" s="2"/>
      <c r="B70" s="2"/>
      <c r="C70" s="2"/>
      <c r="D70" s="2"/>
      <c r="E70" s="2"/>
      <c r="F70" s="2"/>
      <c r="G70" s="2"/>
      <c r="H70" s="2"/>
    </row>
    <row r="71">
      <c r="A71" s="2"/>
      <c r="B71" s="2"/>
      <c r="C71" s="2"/>
      <c r="D71" s="2"/>
      <c r="E71" s="2"/>
      <c r="F71" s="2"/>
      <c r="G71" s="2"/>
      <c r="H71" s="2"/>
    </row>
    <row r="72">
      <c r="A72" s="2"/>
      <c r="B72" s="2"/>
      <c r="C72" s="2"/>
      <c r="D72" s="2"/>
      <c r="E72" s="2"/>
      <c r="F72" s="2"/>
      <c r="G72" s="2"/>
      <c r="H72" s="2"/>
    </row>
    <row r="73">
      <c r="A73" s="2"/>
      <c r="B73" s="2"/>
      <c r="C73" s="2"/>
      <c r="D73" s="2"/>
      <c r="E73" s="2"/>
      <c r="F73" s="2"/>
      <c r="G73" s="2"/>
      <c r="H73" s="2"/>
    </row>
    <row r="74">
      <c r="A74" s="2"/>
      <c r="B74" s="2"/>
      <c r="C74" s="2"/>
      <c r="D74" s="2"/>
      <c r="E74" s="2"/>
      <c r="F74" s="2"/>
      <c r="G74" s="2"/>
      <c r="H74" s="2"/>
    </row>
    <row r="75">
      <c r="A75" s="2"/>
      <c r="B75" s="2"/>
      <c r="C75" s="2"/>
      <c r="D75" s="2"/>
      <c r="E75" s="2"/>
      <c r="F75" s="2"/>
      <c r="G75" s="2"/>
      <c r="H75" s="2"/>
    </row>
    <row r="76">
      <c r="A76" s="2"/>
      <c r="B76" s="2"/>
      <c r="C76" s="2"/>
      <c r="D76" s="2"/>
      <c r="E76" s="2"/>
      <c r="F76" s="2"/>
      <c r="G76" s="2"/>
      <c r="H76" s="2"/>
    </row>
    <row r="77">
      <c r="A77" s="2"/>
      <c r="B77" s="2"/>
      <c r="C77" s="2"/>
      <c r="D77" s="2"/>
      <c r="E77" s="2"/>
      <c r="F77" s="2"/>
      <c r="G77" s="2"/>
      <c r="H77" s="2"/>
    </row>
    <row r="78">
      <c r="A78" s="2"/>
      <c r="B78" s="2"/>
      <c r="C78" s="2"/>
      <c r="D78" s="2"/>
      <c r="E78" s="2"/>
      <c r="F78" s="2"/>
      <c r="G78" s="2"/>
      <c r="H78" s="2"/>
    </row>
    <row r="79">
      <c r="A79" s="2"/>
      <c r="B79" s="2"/>
      <c r="C79" s="2"/>
      <c r="D79" s="2"/>
      <c r="E79" s="2"/>
      <c r="F79" s="2"/>
      <c r="G79" s="2"/>
      <c r="H79" s="2"/>
    </row>
    <row r="80">
      <c r="A80" s="2"/>
      <c r="B80" s="2"/>
      <c r="C80" s="2"/>
      <c r="D80" s="2"/>
      <c r="E80" s="2"/>
      <c r="F80" s="2"/>
      <c r="G80" s="2"/>
      <c r="H80" s="2"/>
    </row>
    <row r="81">
      <c r="A81" s="2"/>
      <c r="B81" s="2"/>
      <c r="C81" s="2"/>
      <c r="D81" s="2"/>
      <c r="E81" s="2"/>
      <c r="F81" s="2"/>
      <c r="G81" s="2"/>
      <c r="H81" s="2"/>
    </row>
    <row r="82">
      <c r="A82" s="2"/>
      <c r="B82" s="2"/>
      <c r="C82" s="2"/>
      <c r="D82" s="2"/>
      <c r="E82" s="2"/>
      <c r="F82" s="2"/>
      <c r="G82" s="2"/>
      <c r="H82" s="2"/>
    </row>
    <row r="83">
      <c r="A83" s="2"/>
      <c r="B83" s="2"/>
      <c r="C83" s="2"/>
      <c r="D83" s="2"/>
      <c r="E83" s="2"/>
      <c r="F83" s="2"/>
      <c r="G83" s="2"/>
      <c r="H83" s="2"/>
    </row>
    <row r="84">
      <c r="A84" s="2"/>
      <c r="B84" s="2"/>
      <c r="C84" s="2"/>
      <c r="D84" s="2"/>
      <c r="E84" s="2"/>
      <c r="F84" s="2"/>
      <c r="G84" s="2"/>
      <c r="H84" s="2"/>
    </row>
    <row r="85">
      <c r="A85" s="2"/>
      <c r="B85" s="2"/>
      <c r="C85" s="2"/>
      <c r="D85" s="2"/>
      <c r="E85" s="2"/>
      <c r="F85" s="2"/>
      <c r="G85" s="2"/>
      <c r="H85" s="2"/>
    </row>
    <row r="86">
      <c r="A86" s="2"/>
      <c r="B86" s="2"/>
      <c r="C86" s="2"/>
      <c r="D86" s="2"/>
      <c r="E86" s="2"/>
      <c r="F86" s="2"/>
      <c r="G86" s="2"/>
      <c r="H86" s="2"/>
    </row>
    <row r="87">
      <c r="A87" s="2"/>
      <c r="B87" s="2"/>
      <c r="C87" s="2"/>
      <c r="D87" s="2"/>
      <c r="E87" s="2"/>
      <c r="F87" s="2"/>
      <c r="G87" s="2"/>
      <c r="H87" s="2"/>
    </row>
    <row r="88">
      <c r="A88" s="2"/>
      <c r="B88" s="2"/>
      <c r="C88" s="2"/>
      <c r="D88" s="2"/>
      <c r="E88" s="2"/>
      <c r="F88" s="2"/>
      <c r="G88" s="2"/>
      <c r="H88" s="2"/>
    </row>
    <row r="89">
      <c r="A89" s="2"/>
      <c r="B89" s="2"/>
      <c r="C89" s="2"/>
      <c r="D89" s="2"/>
      <c r="E89" s="2"/>
      <c r="F89" s="2"/>
      <c r="G89" s="2"/>
      <c r="H89" s="2"/>
    </row>
    <row r="90">
      <c r="A90" s="2"/>
      <c r="B90" s="2"/>
      <c r="C90" s="2"/>
      <c r="D90" s="2"/>
      <c r="E90" s="2"/>
      <c r="F90" s="2"/>
      <c r="G90" s="2"/>
      <c r="H90" s="2"/>
    </row>
    <row r="91">
      <c r="A91" s="2"/>
      <c r="B91" s="2"/>
      <c r="C91" s="2"/>
      <c r="D91" s="2"/>
      <c r="E91" s="2"/>
      <c r="F91" s="2"/>
      <c r="G91" s="2"/>
      <c r="H91" s="2"/>
    </row>
    <row r="92">
      <c r="A92" s="2"/>
      <c r="B92" s="2"/>
      <c r="C92" s="2"/>
      <c r="D92" s="2"/>
      <c r="E92" s="2"/>
      <c r="F92" s="2"/>
      <c r="G92" s="2"/>
      <c r="H92" s="2"/>
    </row>
    <row r="93">
      <c r="A93" s="2"/>
      <c r="B93" s="2"/>
      <c r="C93" s="2"/>
      <c r="D93" s="2"/>
      <c r="E93" s="2"/>
      <c r="F93" s="2"/>
      <c r="G93" s="2"/>
      <c r="H93" s="2"/>
    </row>
    <row r="94">
      <c r="A94" s="2"/>
      <c r="B94" s="2"/>
      <c r="C94" s="2"/>
      <c r="D94" s="2"/>
      <c r="E94" s="2"/>
      <c r="F94" s="2"/>
      <c r="G94" s="2"/>
      <c r="H94" s="2"/>
    </row>
    <row r="95">
      <c r="A95" s="2"/>
      <c r="B95" s="2"/>
      <c r="C95" s="2"/>
      <c r="D95" s="2"/>
      <c r="E95" s="2"/>
      <c r="F95" s="2"/>
      <c r="G95" s="2"/>
      <c r="H95" s="2"/>
    </row>
    <row r="96">
      <c r="A96" s="2"/>
      <c r="B96" s="2"/>
      <c r="C96" s="2"/>
      <c r="D96" s="2"/>
      <c r="E96" s="2"/>
      <c r="F96" s="2"/>
      <c r="G96" s="2"/>
      <c r="H96" s="2"/>
    </row>
    <row r="97">
      <c r="A97" s="2"/>
      <c r="B97" s="2"/>
      <c r="C97" s="2"/>
      <c r="D97" s="2"/>
      <c r="E97" s="2"/>
      <c r="F97" s="2"/>
      <c r="G97" s="2"/>
      <c r="H97" s="2"/>
    </row>
    <row r="98">
      <c r="A98" s="2"/>
      <c r="B98" s="2"/>
      <c r="C98" s="2"/>
      <c r="D98" s="2"/>
      <c r="E98" s="2"/>
      <c r="F98" s="2"/>
      <c r="G98" s="2"/>
      <c r="H98" s="2"/>
    </row>
    <row r="99">
      <c r="A99" s="2"/>
      <c r="B99" s="2"/>
      <c r="C99" s="2"/>
      <c r="D99" s="2"/>
      <c r="E99" s="2"/>
      <c r="F99" s="2"/>
      <c r="G99" s="2"/>
      <c r="H99" s="2"/>
    </row>
    <row r="100">
      <c r="A100" s="2"/>
      <c r="B100" s="2"/>
      <c r="C100" s="2"/>
      <c r="D100" s="2"/>
      <c r="E100" s="2"/>
      <c r="F100" s="2"/>
      <c r="G100" s="2"/>
      <c r="H100" s="2"/>
    </row>
    <row r="101">
      <c r="A101" s="2"/>
      <c r="B101" s="2"/>
      <c r="C101" s="2"/>
      <c r="D101" s="2"/>
      <c r="E101" s="2"/>
      <c r="F101" s="2"/>
      <c r="G101" s="2"/>
      <c r="H101" s="2"/>
    </row>
  </sheetData>
  <autoFilter ref="A1:H101"/>
  <dataValidations count="1">
    <dataValidation type="list" allowBlank="1" showErrorMessage="0" sqref="H2:H1001">
      <formula1>"확인,미확인"</formula1>
    </dataValidation>
  </dataValidations>
  <pageMargins left="0.4" right="0.4" top="0.5" bottom="0.5" header="0.3" footer="0.3"/>
  <pageSetup paperSize="9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5" customWidth="1"/>
    <col min="2" max="2" width="6" customWidth="1"/>
    <col min="3" max="3" width="16" customWidth="1"/>
    <col min="4" max="4" width="6" customWidth="1"/>
    <col min="5" max="5" width="11" customWidth="1"/>
    <col min="6" max="6" width="9" customWidth="1"/>
    <col min="7" max="7" width="8" customWidth="1"/>
    <col min="8" max="8" width="6" customWidth="1"/>
    <col min="9" max="9" width="16" customWidth="1"/>
    <col min="10" max="10" width="6" customWidth="1"/>
  </cols>
  <sheetData>
    <row r="1">
      <c r="A1" s="1" t="inlineStr">
        <is>
          <t xml:space="preserve">프로그램 번호</t>
        </is>
      </c>
      <c r="B1" s="1" t="inlineStr">
        <is>
          <t xml:space="preserve">지표</t>
        </is>
      </c>
      <c r="C1" s="1" t="inlineStr">
        <is>
          <t xml:space="preserve">측정 방법·출처</t>
        </is>
      </c>
      <c r="D1" s="1" t="inlineStr">
        <is>
          <t xml:space="preserve">주기</t>
        </is>
      </c>
      <c r="E1" s="1" t="inlineStr">
        <is>
          <t xml:space="preserve">경보 기준</t>
        </is>
      </c>
      <c r="F1" s="1" t="inlineStr">
        <is>
          <t xml:space="preserve">최근 값</t>
        </is>
      </c>
      <c r="G1" s="1" t="inlineStr">
        <is>
          <t xml:space="preserve">측정일</t>
        </is>
      </c>
      <c r="H1" s="1" t="inlineStr">
        <is>
          <t xml:space="preserve">판정</t>
        </is>
      </c>
      <c r="I1" s="1" t="inlineStr">
        <is>
          <t xml:space="preserve">사건(인시던트)</t>
        </is>
      </c>
      <c r="J1" s="1" t="inlineStr">
        <is>
          <t xml:space="preserve">조치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</row>
  </sheetData>
  <autoFilter ref="A1:J101"/>
  <dataValidations count="1">
    <dataValidation type="list" allowBlank="1" showErrorMessage="0" sqref="H2:H1001">
      <formula1>"정상,주의,경보"</formula1>
    </dataValidation>
  </dataValidations>
  <pageMargins left="0.4" right="0.4" top="0.5" bottom="0.5" header="0.3" footer="0.3"/>
  <pageSetup paperSize="9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6.5"/>
  <cols>
    <col min="1" max="1" width="16" customWidth="1"/>
    <col min="2" max="2" width="15" customWidth="1"/>
    <col min="3" max="3" width="13" customWidth="1"/>
    <col min="4" max="4" width="13" customWidth="1"/>
    <col min="5" max="5" width="11" customWidth="1"/>
    <col min="6" max="6" width="11" customWidth="1"/>
    <col min="7" max="7" width="11" customWidth="1"/>
    <col min="8" max="8" width="15" customWidth="1"/>
    <col min="9" max="9" width="13" customWidth="1"/>
    <col min="10" max="10" width="13" customWidth="1"/>
    <col min="11" max="11" width="14" customWidth="1"/>
    <col min="12" max="12" width="16" customWidth="1"/>
    <col min="13" max="13" width="8" customWidth="1"/>
    <col min="14" max="14" width="8" customWidth="1"/>
    <col min="15" max="15" width="22" customWidth="1"/>
    <col min="16" max="16" width="14" customWidth="1"/>
  </cols>
  <sheetData>
    <row r="1">
      <c r="A1" s="1" t="inlineStr">
        <is>
          <t xml:space="preserve">변경 요청 번호</t>
        </is>
      </c>
      <c r="B1" s="1" t="inlineStr">
        <is>
          <t xml:space="preserve">프로그램 번호</t>
        </is>
      </c>
      <c r="C1" s="1" t="inlineStr">
        <is>
          <t xml:space="preserve">개정 전 Rev</t>
        </is>
      </c>
      <c r="D1" s="1" t="inlineStr">
        <is>
          <t xml:space="preserve">개정 후 Rev</t>
        </is>
      </c>
      <c r="E1" s="1" t="inlineStr">
        <is>
          <t xml:space="preserve">변경 구분</t>
        </is>
      </c>
      <c r="F1" s="1" t="inlineStr">
        <is>
          <t xml:space="preserve">변경 내용</t>
        </is>
      </c>
      <c r="G1" s="1" t="inlineStr">
        <is>
          <t xml:space="preserve">변경 사유</t>
        </is>
      </c>
      <c r="H1" s="1" t="inlineStr">
        <is>
          <t xml:space="preserve">변경관리 상태</t>
        </is>
      </c>
      <c r="I1" s="1" t="inlineStr">
        <is>
          <t xml:space="preserve">재평가 필요</t>
        </is>
      </c>
      <c r="J1" s="1" t="inlineStr">
        <is>
          <t xml:space="preserve">재검증 결과</t>
        </is>
      </c>
      <c r="K1" s="1" t="inlineStr">
        <is>
          <t xml:space="preserve">검토자(직책)</t>
        </is>
      </c>
      <c r="L1" s="1" t="inlineStr">
        <is>
          <t xml:space="preserve">승인권자(직책)</t>
        </is>
      </c>
      <c r="M1" s="1" t="inlineStr">
        <is>
          <t xml:space="preserve">승인일</t>
        </is>
      </c>
      <c r="N1" s="1" t="inlineStr">
        <is>
          <t xml:space="preserve">시행일</t>
        </is>
      </c>
      <c r="O1" s="1" t="inlineStr">
        <is>
          <t xml:space="preserve">승인본 지문(SHA-256)</t>
        </is>
      </c>
      <c r="P1" s="1" t="inlineStr">
        <is>
          <t xml:space="preserve">되돌아갈 Rev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</sheetData>
  <autoFilter ref="A1:P101"/>
  <dataValidations count="3">
    <dataValidation type="list" allowBlank="1" showErrorMessage="0" sqref="E2:E1001">
      <formula1>"중요,경미"</formula1>
    </dataValidation>
    <dataValidation type="list" allowBlank="1" showErrorMessage="0" sqref="H2:H1001">
      <formula1>"요청,검토 중,승인,시행,반려"</formula1>
    </dataValidation>
    <dataValidation type="list" allowBlank="1" showErrorMessage="0" sqref="I2:I1001">
      <formula1>"리스크,영향평가,SoA,없음"</formula1>
    </dataValidation>
  </dataValidations>
  <pageMargins left="0.4" right="0.4" top="0.5" bottom="0.5" header="0.3" footer="0.3"/>
  <pageSetup paperSize="9" orientation="landscape" fitToHeight="0"/>
</worksheet>
</file>

<file path=xl/worksheets/sheet8.xml><?xml version="1.0" encoding="utf-8"?>
<worksheet xmlns="http://schemas.openxmlformats.org/spreadsheetml/2006/main">
  <cols>
    <col min="1" max="1" width="100" customWidth="1"/>
    <col min="2" max="12" width="22" customWidth="1"/>
  </cols>
  <sheetData>
    <row r="1">
      <c r="A1" s="4" t="inlineStr">
        <is>
          <t xml:space="preserve">AI 운용관리 대장 — 작성 안내(eiso AI 경영시스템 플랫폼, 무료 양식)</t>
        </is>
      </c>
    </row>
    <row r="2">
      <c r="A2" s="0" t="inlineStr">
        <is>
          <t xml:space="preserve">• 이 대장은 업무·프로젝트에서 쓰는 AI 사용 프로그램(지시문·프롬프트, 맞춤 GPT, 자동화, API 연동, 자체 모델)을 전사적으로 한곳에서 관리하는 표입니다. 프로그램 한 줄로 등록 → 리스크평가 → 통제 방법 → 검토 → 승인 → 배포 → 모니터링 → 변경 이력을 이어 봅니다(ISO/IEC 42001 7.5·8.1·부속서 A.4·A.6·A.9).</t>
        </is>
      </c>
    </row>
    <row r="3">
      <c r="A3" s="0" t="inlineStr">
        <is>
          <t xml:space="preserve">• 먼저 대장을 무엇으로 나눌지 정하세요 — 부서별 · 부문별 · 프로젝트별 · 사업장별 또는 귀사가 정한 기준. "프로그램 등록부"의 "구분 기준"·"구분 이름" 열에 적고, "요약판"은 구분 이름마다 한 줄로 셉니다.</t>
        </is>
      </c>
    </row>
    <row r="4">
      <c r="A4" s="0" t="inlineStr">
        <is>
          <t xml:space="preserve">• 프로그램 번호: AIP-구분 약어-순번(예: AIP-QA-001). 한 번 붙인 번호는 바꾸지 않습니다.</t>
        </is>
      </c>
    </row>
    <row r="5">
      <c r="A5" s="0" t="inlineStr">
        <is>
          <t xml:space="preserve">• 개정번호: Rev.N.M — 첫 승인은 Rev.1.0. 중요 변경(용도·입력 데이터·모델·사용 범위·대상자)은 앞자리를 올려 Rev.2.0(리스크평가·재승인), 경미 변경(문구·출력 형식·오탈자)은 뒷자리를 올려 Rev.2.1(검토·승인권자 확인). 애매하면 중요 변경으로 봅니다.</t>
        </is>
      </c>
    </row>
    <row r="6">
      <c r="A6" s="0" t="inlineStr">
        <is>
          <t xml:space="preserve">• 변경관리 상태: 변경 요청 하나마다 "개정 이력(변경관리)" 시트에 한 줄 — 요청 → 검토 중 → 승인 → 시행(또는 반려). 등록부의 "현재 개정번호"는 시행일에 올리고, 그 사이 상태는 "개정 중". "되돌아갈 Rev"에 바로 앞 시행본을 적습니다.</t>
        </is>
      </c>
    </row>
    <row r="7">
      <c r="A7" s="0" t="inlineStr">
        <is>
          <t xml:space="preserve">• 승인본 지문: eiso 에서 프롬프트 파일을 지정하면 브라우저 안에서 SHA-256 지문(앞 12자리)을 만들어 줍니다 — 승인된 개정본의 지문을 "승인본 지문"에 적어 두면, 나중에 쓰는 파일이 승인본과 같은지 맞춰 볼 수 있습니다.</t>
        </is>
      </c>
    </row>
    <row r="8">
      <c r="A8" s="0" t="inlineStr">
        <is>
          <t xml:space="preserve">• 재사용: 새 AI 가 필요하면 먼저 이 대장에서 비슷한 것을 찾습니다 — 그대로 확장(배포 대상만 늘림) → 파생 재사용(AIP-QA-001-D1 처럼 D 번호, "파생 원본"에 원본 번호) → 신규 개발 차례.</t>
        </is>
      </c>
    </row>
    <row r="9">
      <c r="A9" s="0" t="inlineStr">
        <is>
          <t xml:space="preserve">• 위험도 = 우도(1~5) × 심각도(1~5) — "리스크·통제" 시트에 우도·심각도를 넣으면 위험도와 등급(20 이상 심각 · 13 이상 고 · 7 이상 중 · 그 밖 저)이 저절로 계산됩니다. 13점 이상은 영향평가 대상입니다.</t>
        </is>
      </c>
    </row>
    <row r="10">
      <c r="A10" s="0" t="inlineStr">
        <is>
          <t xml:space="preserve">• 승인 전에는 쓰지 않습니다 — 상태가 "사용 중"이면 "검토·승인" 시트에 승인일이 있어야 합니다.</t>
        </is>
      </c>
    </row>
    <row r="11">
      <c r="A11" s="0" t="inlineStr">
        <is>
          <t xml:space="preserve">• 프롬프트 원문은 이 대장에 붙이지 말고 정한 폴더(예: AI경영시스템\08_운용관리\프롬프트)에 버전별로 두고, "프롬프트 원문 보관 위치"에 그 위치만 적습니다(영업비밀·개인정보 보호).</t>
        </is>
      </c>
    </row>
    <row r="12">
      <c r="A12" s="0" t="inlineStr">
        <is>
          <t xml:space="preserve">• 정본은 한 사람(예: AI 사무국)이 관리하고, 등록·승인·배포·변경·사건·중지 때마다 해당 줄을 고칩니다. 한 달에 한 번 "요약판"을 확인합니다.</t>
        </is>
      </c>
    </row>
    <row r="13">
      <c r="A13" s="0" t="inlineStr">
        <is>
          <t xml:space="preserve">• eiso 의 AI 경영시스템 운영 › 8 운용관리에서 이 파일을 지정하면, 3~7단계 결과를 반영한 갱신본을 엑셀로 받을 수 있습니다(파일은 브라우저 안에서만 읽고 저장하지 않습니다).</t>
        </is>
      </c>
    </row>
    <row r="14">
      <c r="A14" s="0" t="inlineStr">
        <is>
          <t xml:space="preserve">• 이 양식은 참고용입니다. 귀사의 규정·서식이 있으면 그것을 따르세요.</t>
        </is>
      </c>
    </row>
  </sheetData>
</worksheet>
</file>